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I SEM 2025\"/>
    </mc:Choice>
  </mc:AlternateContent>
  <xr:revisionPtr revIDLastSave="0" documentId="13_ncr:1_{F4718715-6886-4514-8B9E-FFCC69124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1" l="1"/>
  <c r="E192" i="1"/>
  <c r="E189" i="1"/>
  <c r="E186" i="1"/>
  <c r="E185" i="1"/>
  <c r="E182" i="1"/>
  <c r="E179" i="1"/>
  <c r="E177" i="1"/>
  <c r="E175" i="1"/>
  <c r="E168" i="1"/>
  <c r="E167" i="1"/>
  <c r="E164" i="1"/>
  <c r="E158" i="1"/>
  <c r="E155" i="1"/>
  <c r="E154" i="1"/>
  <c r="E153" i="1"/>
  <c r="E151" i="1"/>
  <c r="E148" i="1"/>
  <c r="E142" i="1"/>
  <c r="E140" i="1"/>
  <c r="E137" i="1"/>
  <c r="E136" i="1"/>
  <c r="E133" i="1"/>
  <c r="E131" i="1"/>
  <c r="E130" i="1"/>
  <c r="E129" i="1"/>
  <c r="E123" i="1"/>
  <c r="E122" i="1"/>
  <c r="E119" i="1"/>
  <c r="E116" i="1"/>
  <c r="E114" i="1"/>
  <c r="E113" i="1"/>
  <c r="E111" i="1"/>
  <c r="E110" i="1"/>
  <c r="E107" i="1"/>
  <c r="E106" i="1"/>
  <c r="E105" i="1"/>
  <c r="E102" i="1"/>
  <c r="E99" i="1"/>
  <c r="E96" i="1"/>
  <c r="E95" i="1"/>
  <c r="E93" i="1"/>
  <c r="E92" i="1"/>
  <c r="E87" i="1"/>
  <c r="E86" i="1"/>
  <c r="E79" i="1"/>
  <c r="E78" i="1"/>
  <c r="E75" i="1"/>
  <c r="E74" i="1"/>
  <c r="E72" i="1"/>
  <c r="E70" i="1"/>
  <c r="E66" i="1"/>
  <c r="E64" i="1"/>
  <c r="E62" i="1"/>
  <c r="E61" i="1"/>
  <c r="E58" i="1"/>
  <c r="E55" i="1"/>
  <c r="E54" i="1"/>
  <c r="E44" i="1"/>
  <c r="E41" i="1"/>
  <c r="E39" i="1"/>
  <c r="E36" i="1"/>
  <c r="E34" i="1"/>
  <c r="E32" i="1"/>
  <c r="E30" i="1"/>
  <c r="E29" i="1"/>
  <c r="E27" i="1"/>
  <c r="E26" i="1"/>
  <c r="E25" i="1"/>
  <c r="E23" i="1"/>
  <c r="E22" i="1"/>
  <c r="E21" i="1"/>
  <c r="E11" i="1"/>
  <c r="E9" i="1"/>
</calcChain>
</file>

<file path=xl/sharedStrings.xml><?xml version="1.0" encoding="utf-8"?>
<sst xmlns="http://schemas.openxmlformats.org/spreadsheetml/2006/main" count="538" uniqueCount="223">
  <si>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</si>
  <si>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</si>
  <si>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</si>
  <si>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</si>
  <si>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</si>
  <si>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</si>
  <si>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</si>
  <si>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>ACRI PIERLUIGI</t>
  </si>
  <si>
    <t>Custode</t>
  </si>
  <si>
    <t>%</t>
  </si>
  <si>
    <t>ADIMARI MANUELA</t>
  </si>
  <si>
    <t>AGOSTINI PIERPAOLO</t>
  </si>
  <si>
    <t>AGOVINO MARIA</t>
  </si>
  <si>
    <t xml:space="preserve">   1.23%</t>
  </si>
  <si>
    <t>AIELLO MARCO</t>
  </si>
  <si>
    <t>ALBO EMANUELA</t>
  </si>
  <si>
    <t xml:space="preserve">   0.62%</t>
  </si>
  <si>
    <t>ALFANO MELANIA</t>
  </si>
  <si>
    <t>ALFANO MONICA</t>
  </si>
  <si>
    <t>Perito Immobiliare</t>
  </si>
  <si>
    <t>ALITTO OMBRETTA</t>
  </si>
  <si>
    <t>ALLEVATO CLAUDIA</t>
  </si>
  <si>
    <t>ALTOMARE ROSA PATRIZIA</t>
  </si>
  <si>
    <t>altomare rosa patrizia</t>
  </si>
  <si>
    <t>AMATRUDA ANDREA</t>
  </si>
  <si>
    <t>ANASTASIO MARIA ANNA</t>
  </si>
  <si>
    <t>ARIETA MARIA</t>
  </si>
  <si>
    <t>AUDIA CARMINE</t>
  </si>
  <si>
    <t>BAFARO ANIELLO</t>
  </si>
  <si>
    <t>BAFFA AQUILINA VALERIA</t>
  </si>
  <si>
    <t>BAJAMONTE ADRIANA</t>
  </si>
  <si>
    <t>BALDINI FRANCESCO MARIO</t>
  </si>
  <si>
    <t>BALDINO FRANCESCO</t>
  </si>
  <si>
    <t>BALSANO PINO</t>
  </si>
  <si>
    <t>Altro incarico-Perito Immobiliare</t>
  </si>
  <si>
    <t xml:space="preserve">   1.85%</t>
  </si>
  <si>
    <t>BARBIERI RITA</t>
  </si>
  <si>
    <t>BARTUCCI CARMINE</t>
  </si>
  <si>
    <t>BASTA GIORGIO</t>
  </si>
  <si>
    <t>BAULEO MARIA ROSARIA</t>
  </si>
  <si>
    <t>BEDINI ADELE</t>
  </si>
  <si>
    <t>BELLI GRAZIA</t>
  </si>
  <si>
    <t>BELLIZZI ANGELO</t>
  </si>
  <si>
    <t>BENVENUTO FRANCESCA</t>
  </si>
  <si>
    <t>BLOISE SARA</t>
  </si>
  <si>
    <t>BOZZARELLO ROSSANA</t>
  </si>
  <si>
    <t>BRUNETTI DAVIDE</t>
  </si>
  <si>
    <t>BRUNO PIETRO PAOLO</t>
  </si>
  <si>
    <t>BRUNOSIO MASSIMO</t>
  </si>
  <si>
    <t>BUONCRISTIANO RAFFAELLA</t>
  </si>
  <si>
    <t>CADAVERO TIZIANA</t>
  </si>
  <si>
    <t>CALOIERO SALVATORE</t>
  </si>
  <si>
    <t>CALVELLI ANNA</t>
  </si>
  <si>
    <t>CALVOSA FRANCESCA FERNANDA</t>
  </si>
  <si>
    <t>CAMILLERI STEFANO</t>
  </si>
  <si>
    <t>CAMMALLERI GIUSEPPE</t>
  </si>
  <si>
    <t>CAMPISANO GIUSEPPE</t>
  </si>
  <si>
    <t>CANNELLO DOTT.SSA GEMMA</t>
  </si>
  <si>
    <t>CAPOLUPO FRANCESCO</t>
  </si>
  <si>
    <t>CAPPARELLI COSIMO</t>
  </si>
  <si>
    <t>CAPPARELLI ROSARIA AMALIA</t>
  </si>
  <si>
    <t>CAPUTO ALICE</t>
  </si>
  <si>
    <t>CARELLI PAOLO</t>
  </si>
  <si>
    <t>CAROLILLO FRANCESCA</t>
  </si>
  <si>
    <t>CARRISI CECILIA</t>
  </si>
  <si>
    <t>CASTIGLIONE FRANCESCO</t>
  </si>
  <si>
    <t>CAVA ROBERTO</t>
  </si>
  <si>
    <t>CERAVOLO ALESSANDRO</t>
  </si>
  <si>
    <t>CESAREO MARIA TERESA</t>
  </si>
  <si>
    <t>Legale della Procedura</t>
  </si>
  <si>
    <t>CHIAPPETTA DOMENICO</t>
  </si>
  <si>
    <t>CHIAPPETTA GIANFRANCO</t>
  </si>
  <si>
    <t>CHIAPPETTA RAFFAELLA</t>
  </si>
  <si>
    <t>CIARDULLO MARIAFRANCESCA</t>
  </si>
  <si>
    <t>CIOTTI ROSINA</t>
  </si>
  <si>
    <t>CONFORTI FRANCESCO MARIA</t>
  </si>
  <si>
    <t>CONGI ANGELA</t>
  </si>
  <si>
    <t>CORIGLIANO FRANCESCO</t>
  </si>
  <si>
    <t>CORRADO PATRIZIA</t>
  </si>
  <si>
    <t>CORRENTE MARCO</t>
  </si>
  <si>
    <t>COZZA VALENTINA</t>
  </si>
  <si>
    <t>CRIVARO AGNESE</t>
  </si>
  <si>
    <t>CUNDARI ANDREA</t>
  </si>
  <si>
    <t>CUSANI TULLIO</t>
  </si>
  <si>
    <t>DARDIS ILIANA</t>
  </si>
  <si>
    <t>DE BARTOLO ALESSANDRO</t>
  </si>
  <si>
    <t>DE CARO GIORDANELLI VALERIE STELLA</t>
  </si>
  <si>
    <t>DE FILIPPIS FRANCESCO</t>
  </si>
  <si>
    <t>DE FRANCO SALVATORE</t>
  </si>
  <si>
    <t>DE LUCA FRANCESCO</t>
  </si>
  <si>
    <t>DE MARCO SAVERIO</t>
  </si>
  <si>
    <t>DE PIETRO MICHELA</t>
  </si>
  <si>
    <t>DE ROSA GIANLUCA</t>
  </si>
  <si>
    <t>DE SANTIS LUIGI</t>
  </si>
  <si>
    <t>DE SIMONE ANGELINA</t>
  </si>
  <si>
    <t>DE SIMONE GIANDOMENICO</t>
  </si>
  <si>
    <t>DE VUONO FRANCESCO</t>
  </si>
  <si>
    <t>DI CIANNI EMILIO LUIGI</t>
  </si>
  <si>
    <t>DI VANNA MARIA</t>
  </si>
  <si>
    <t>DODARO GIUSEPPE</t>
  </si>
  <si>
    <t>DOMIGNONI FRANCESCO</t>
  </si>
  <si>
    <t>D'ORRICO MARCO</t>
  </si>
  <si>
    <t>DURANTE OSCAR</t>
  </si>
  <si>
    <t>ESPOSITO GIOVANNI LUCA</t>
  </si>
  <si>
    <t>FAIELLA DOMENICO</t>
  </si>
  <si>
    <t>FALBO BARBARA</t>
  </si>
  <si>
    <t>FALBO EMILIO</t>
  </si>
  <si>
    <t>FALSETTI GIOVANNA</t>
  </si>
  <si>
    <t>FATA ANTONIO</t>
  </si>
  <si>
    <t>FERRISE SIMONE</t>
  </si>
  <si>
    <t>FERRO VALENTINO</t>
  </si>
  <si>
    <t>FIERTLER STEFANIA</t>
  </si>
  <si>
    <t>FILICE ANTONIO</t>
  </si>
  <si>
    <t>FILICE ETTORE</t>
  </si>
  <si>
    <t>FLORIO PAOLO</t>
  </si>
  <si>
    <t>FUCILE FRANCESCO</t>
  </si>
  <si>
    <t>FUCILLA BRUNO</t>
  </si>
  <si>
    <t>GAGLIARDI COSMO MARIA</t>
  </si>
  <si>
    <t>GAGLIARDI VITTORIO</t>
  </si>
  <si>
    <t>GALDINI ANTONIO</t>
  </si>
  <si>
    <t>GALLO GIORGIO</t>
  </si>
  <si>
    <t>GALLUZZO FRANCESCO</t>
  </si>
  <si>
    <t>GARGANO ROSA</t>
  </si>
  <si>
    <t>GAROFALO GIAMPAOLO</t>
  </si>
  <si>
    <t>GEMELLI FRANCESCO</t>
  </si>
  <si>
    <t>GIACOMANTONIO GIUSEPPE</t>
  </si>
  <si>
    <t>GIARDINELLI EUGENIO</t>
  </si>
  <si>
    <t>GIOIA GIOACCHINO</t>
  </si>
  <si>
    <t>GOTTUSO STEFANO</t>
  </si>
  <si>
    <t>GRANIERI ANDREA</t>
  </si>
  <si>
    <t>GRECO FLAVIO</t>
  </si>
  <si>
    <t>GRECO PIETRO</t>
  </si>
  <si>
    <t>GUERCIO MARIA BERNADETTE</t>
  </si>
  <si>
    <t>IACCINO EMANUELA</t>
  </si>
  <si>
    <t>IACINO PIETRO ANTONIO</t>
  </si>
  <si>
    <t>IAZZOLINO ADELE CADDIA</t>
  </si>
  <si>
    <t>IAZZOLINO DEBORAH</t>
  </si>
  <si>
    <t>IAZZOLINO LANFRANCO</t>
  </si>
  <si>
    <t>ILLUMINATO YLEANA</t>
  </si>
  <si>
    <t>IOCCA EMMA</t>
  </si>
  <si>
    <t>LAPPANO CATIUSCIA</t>
  </si>
  <si>
    <t>LAURENZI LUCIANO</t>
  </si>
  <si>
    <t>LAVARRA DANIELA</t>
  </si>
  <si>
    <t>LEGATO ALESSANDRA</t>
  </si>
  <si>
    <t>LIGUORI MODESTINA</t>
  </si>
  <si>
    <t>LONGO AIDA MARIA FRANCESCA</t>
  </si>
  <si>
    <t>LONGO ORNELLA BEATRICE</t>
  </si>
  <si>
    <t>MAGNELLI MARIO</t>
  </si>
  <si>
    <t>MANNA ANDREA</t>
  </si>
  <si>
    <t>MANNA ANTONIO</t>
  </si>
  <si>
    <t>MANNA SERGIO</t>
  </si>
  <si>
    <t>MARI LUISA</t>
  </si>
  <si>
    <t>MARINI SERRA GABRIELLA</t>
  </si>
  <si>
    <t>MARTIRE ROSSANA</t>
  </si>
  <si>
    <t>MASCARO SERAFINO</t>
  </si>
  <si>
    <t>MASI CLAUDIA</t>
  </si>
  <si>
    <t>MASI ROSA</t>
  </si>
  <si>
    <t>MAURO SIMONA</t>
  </si>
  <si>
    <t>MAZZOTTA MATTEO</t>
  </si>
  <si>
    <t>MAZZUCA ALESSANDRA</t>
  </si>
  <si>
    <t>MAZZUCA FRANCESCO</t>
  </si>
  <si>
    <t>MILIZIA GIANLUCA</t>
  </si>
  <si>
    <t>MOLINARO DELIA CHIARA</t>
  </si>
  <si>
    <t>MONDERA ANTONIO</t>
  </si>
  <si>
    <t>MONTANINI ANDREA</t>
  </si>
  <si>
    <t>MONTELEONE MARIA</t>
  </si>
  <si>
    <t>MONTORO ANTONIO FRANCO</t>
  </si>
  <si>
    <t>MORDENTE FRANCESCO</t>
  </si>
  <si>
    <t>NICOLETTI GERARDO</t>
  </si>
  <si>
    <t>NICOSIA ANTONIO</t>
  </si>
  <si>
    <t>NITTI ISABELLA</t>
  </si>
  <si>
    <t>ORIOLO VIRGINIA</t>
  </si>
  <si>
    <t>PAESE ANNUNZIATA</t>
  </si>
  <si>
    <t>PAGANO GIOVANNA</t>
  </si>
  <si>
    <t>PALMA CRISTIANA</t>
  </si>
  <si>
    <t>PALUMBO MARENZA</t>
  </si>
  <si>
    <t>PANTUSA SALVATORE</t>
  </si>
  <si>
    <t>PAPAIANNI FRANCESCO</t>
  </si>
  <si>
    <t>PARRILLA FRANCESCO SAVERIO</t>
  </si>
  <si>
    <t>PELLEGRINO FRANCESCO</t>
  </si>
  <si>
    <t>PERRI FRANCESCO</t>
  </si>
  <si>
    <t>PETRASSI GAETANO</t>
  </si>
  <si>
    <t>PILUSO ALESSANDRO</t>
  </si>
  <si>
    <t>PISANI ANNA</t>
  </si>
  <si>
    <t>PISANI PIERLUIGI</t>
  </si>
  <si>
    <t>POLILLO PATRICIA BIAGINA</t>
  </si>
  <si>
    <t>PONTI MARCO</t>
  </si>
  <si>
    <t>PRESTA FABIO</t>
  </si>
  <si>
    <t>PRETE ALFREDO</t>
  </si>
  <si>
    <t>PREZIOSO GIUSEPPE</t>
  </si>
  <si>
    <t>PRISCO PIER MARIA</t>
  </si>
  <si>
    <t>PUCCI NICOLA</t>
  </si>
  <si>
    <t>QUAGLIO IDA STEFANIA</t>
  </si>
  <si>
    <t>REDA ALESSANDRA</t>
  </si>
  <si>
    <t>ROCHIRA ALBERTO</t>
  </si>
  <si>
    <t>ROSA ROCCO</t>
  </si>
  <si>
    <t>RUSSO ALESSANDRO</t>
  </si>
  <si>
    <t>SALATINO GIORGIO</t>
  </si>
  <si>
    <t>SCARPINO ANTONIO</t>
  </si>
  <si>
    <t>SENECA CELESTINA</t>
  </si>
  <si>
    <t>SICILIA FRANCESCO</t>
  </si>
  <si>
    <t>SILVESTRI FABIANA</t>
  </si>
  <si>
    <t>TANCREDI ANTONIO</t>
  </si>
  <si>
    <t>TARSITANO DAVIDE</t>
  </si>
  <si>
    <t>TARSITANO UMILE FIORE</t>
  </si>
  <si>
    <t>TIANO ANTONELLA</t>
  </si>
  <si>
    <t>TRIMBOLI LUCA</t>
  </si>
  <si>
    <t>TUCCI TIZIANA</t>
  </si>
  <si>
    <t>VELTRI GIULIANA</t>
  </si>
  <si>
    <t>VENTAROLA DORIANA IDA</t>
  </si>
  <si>
    <t>VERCILLO WLADIMIRO</t>
  </si>
  <si>
    <t xml:space="preserve">VITERITTI Cosimo Domenico 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</si>
  <si>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</si>
  <si>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</si>
  <si>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</si>
  <si>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10:32]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</si>
  <si>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</si>
  <si>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</si>
  <si>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</si>
  <si>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</si>
  <si>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01/01/2025</t>
  </si>
  <si>
    <t>Data Osservazione Al</t>
  </si>
  <si>
    <t>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</si>
</sst>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9" fontId="10" fillId="3" borderId="1" xfId="1" applyFont="1" applyFill="1" applyBorder="1" applyAlignment="1">
      <alignment horizontal="center" vertical="center" wrapText="1"/>
    </xf>
    <xf numFmtId="9" fontId="0" fillId="0" borderId="0" xfId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200"/>
  <sheetViews>
    <sheetView tabSelected="1" workbookViewId="0">
      <selection activeCell="M30" sqref="M30"/>
    </sheetView>
  </sheetViews>
  <sheetFormatPr defaultRowHeight="15" x14ac:dyDescent="0.25"/>
  <cols>
    <col min="1" max="1" width="31.710937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6" width="15.140625" customWidth="1" collapsed="1"/>
    <col min="7" max="7" width="16.2851562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idden="1" x14ac:dyDescent="0.25">
      <c r="A2" s="3" t="s">
        <v>7</v>
      </c>
      <c r="B2" s="5" t="s">
        <v>8</v>
      </c>
      <c r="C2" s="7"/>
      <c r="D2" s="9">
        <v>162</v>
      </c>
      <c r="E2" s="11" t="s">
        <v>9</v>
      </c>
      <c r="F2" s="13">
        <v>9838.649496</v>
      </c>
      <c r="G2" s="15">
        <v>7906.34</v>
      </c>
    </row>
    <row r="3" spans="1:7" hidden="1" x14ac:dyDescent="0.25">
      <c r="A3" s="3" t="s">
        <v>10</v>
      </c>
      <c r="B3" s="5" t="s">
        <v>8</v>
      </c>
      <c r="C3" s="7"/>
      <c r="D3" s="9">
        <v>162</v>
      </c>
      <c r="E3" s="11" t="s">
        <v>9</v>
      </c>
      <c r="F3" s="13">
        <v>1054.0068000000001</v>
      </c>
      <c r="G3" s="15">
        <v>847</v>
      </c>
    </row>
    <row r="4" spans="1:7" hidden="1" x14ac:dyDescent="0.25">
      <c r="A4" s="3" t="s">
        <v>11</v>
      </c>
      <c r="B4" s="5" t="s">
        <v>8</v>
      </c>
      <c r="C4" s="7"/>
      <c r="D4" s="9">
        <v>162</v>
      </c>
      <c r="E4" s="11" t="s">
        <v>9</v>
      </c>
      <c r="F4" s="13">
        <v>1241.9112</v>
      </c>
      <c r="G4" s="15">
        <v>998</v>
      </c>
    </row>
    <row r="5" spans="1:7" hidden="1" x14ac:dyDescent="0.25">
      <c r="A5" s="3" t="s">
        <v>12</v>
      </c>
      <c r="B5" s="5" t="s">
        <v>8</v>
      </c>
      <c r="C5" s="7">
        <v>2</v>
      </c>
      <c r="D5" s="9">
        <v>162</v>
      </c>
      <c r="E5" s="11" t="s">
        <v>13</v>
      </c>
      <c r="F5" s="13"/>
      <c r="G5" s="15"/>
    </row>
    <row r="6" spans="1:7" hidden="1" x14ac:dyDescent="0.25">
      <c r="A6" s="3" t="s">
        <v>14</v>
      </c>
      <c r="B6" s="5" t="s">
        <v>8</v>
      </c>
      <c r="C6" s="7"/>
      <c r="D6" s="9">
        <v>162</v>
      </c>
      <c r="E6" s="11" t="s">
        <v>9</v>
      </c>
      <c r="F6" s="13">
        <v>1529.6413680000001</v>
      </c>
      <c r="G6" s="15">
        <v>1229.22</v>
      </c>
    </row>
    <row r="7" spans="1:7" hidden="1" x14ac:dyDescent="0.25">
      <c r="A7" s="3" t="s">
        <v>15</v>
      </c>
      <c r="B7" s="5" t="s">
        <v>8</v>
      </c>
      <c r="C7" s="7">
        <v>1</v>
      </c>
      <c r="D7" s="9">
        <v>162</v>
      </c>
      <c r="E7" s="11" t="s">
        <v>16</v>
      </c>
      <c r="F7" s="13">
        <v>0</v>
      </c>
      <c r="G7" s="15">
        <v>0</v>
      </c>
    </row>
    <row r="8" spans="1:7" hidden="1" x14ac:dyDescent="0.25">
      <c r="A8" s="3" t="s">
        <v>17</v>
      </c>
      <c r="B8" s="5" t="s">
        <v>8</v>
      </c>
      <c r="C8" s="7"/>
      <c r="D8" s="9">
        <v>162</v>
      </c>
      <c r="E8" s="11" t="s">
        <v>9</v>
      </c>
      <c r="F8" s="13">
        <v>2047.7846400000001</v>
      </c>
      <c r="G8" s="15">
        <v>1645.6</v>
      </c>
    </row>
    <row r="9" spans="1:7" x14ac:dyDescent="0.25">
      <c r="A9" s="3" t="s">
        <v>18</v>
      </c>
      <c r="B9" s="5" t="s">
        <v>19</v>
      </c>
      <c r="C9" s="7">
        <v>1</v>
      </c>
      <c r="D9" s="9">
        <v>77</v>
      </c>
      <c r="E9" s="24">
        <f>+C9/D9</f>
        <v>1.2987012987012988E-2</v>
      </c>
      <c r="F9" s="13"/>
      <c r="G9" s="15"/>
    </row>
    <row r="10" spans="1:7" hidden="1" x14ac:dyDescent="0.25">
      <c r="A10" s="3" t="s">
        <v>20</v>
      </c>
      <c r="B10" s="5" t="s">
        <v>8</v>
      </c>
      <c r="C10" s="7">
        <v>1</v>
      </c>
      <c r="D10" s="9">
        <v>162</v>
      </c>
      <c r="E10" s="11" t="s">
        <v>16</v>
      </c>
      <c r="F10" s="13"/>
      <c r="G10" s="15"/>
    </row>
    <row r="11" spans="1:7" x14ac:dyDescent="0.25">
      <c r="A11" s="3" t="s">
        <v>21</v>
      </c>
      <c r="B11" s="5" t="s">
        <v>19</v>
      </c>
      <c r="C11" s="7">
        <v>1</v>
      </c>
      <c r="D11" s="9">
        <v>77</v>
      </c>
      <c r="E11" s="24">
        <f>+C11/D11</f>
        <v>1.2987012987012988E-2</v>
      </c>
      <c r="F11" s="13"/>
      <c r="G11" s="15"/>
    </row>
    <row r="12" spans="1:7" hidden="1" x14ac:dyDescent="0.25">
      <c r="A12" s="3" t="s">
        <v>22</v>
      </c>
      <c r="B12" s="5" t="s">
        <v>8</v>
      </c>
      <c r="C12" s="7">
        <v>1</v>
      </c>
      <c r="D12" s="9">
        <v>162</v>
      </c>
      <c r="E12" s="11" t="s">
        <v>16</v>
      </c>
      <c r="F12" s="13"/>
      <c r="G12" s="15"/>
    </row>
    <row r="13" spans="1:7" hidden="1" x14ac:dyDescent="0.25">
      <c r="A13" s="3" t="s">
        <v>23</v>
      </c>
      <c r="B13" s="5" t="s">
        <v>8</v>
      </c>
      <c r="C13" s="7"/>
      <c r="D13" s="9">
        <v>162</v>
      </c>
      <c r="E13" s="11" t="s">
        <v>9</v>
      </c>
      <c r="F13" s="13">
        <v>342.21</v>
      </c>
      <c r="G13" s="15">
        <v>275</v>
      </c>
    </row>
    <row r="14" spans="1:7" hidden="1" x14ac:dyDescent="0.25">
      <c r="A14" s="3" t="s">
        <v>24</v>
      </c>
      <c r="B14" s="5" t="s">
        <v>8</v>
      </c>
      <c r="C14" s="7">
        <v>1</v>
      </c>
      <c r="D14" s="9">
        <v>162</v>
      </c>
      <c r="E14" s="11" t="s">
        <v>16</v>
      </c>
      <c r="F14" s="13">
        <v>746.64</v>
      </c>
      <c r="G14" s="15">
        <v>600</v>
      </c>
    </row>
    <row r="15" spans="1:7" hidden="1" x14ac:dyDescent="0.25">
      <c r="A15" s="3" t="s">
        <v>25</v>
      </c>
      <c r="B15" s="5" t="s">
        <v>8</v>
      </c>
      <c r="C15" s="7"/>
      <c r="D15" s="9">
        <v>162</v>
      </c>
      <c r="E15" s="11" t="s">
        <v>9</v>
      </c>
      <c r="F15" s="13">
        <v>928.07352000000003</v>
      </c>
      <c r="G15" s="15">
        <v>745.8</v>
      </c>
    </row>
    <row r="16" spans="1:7" hidden="1" x14ac:dyDescent="0.25">
      <c r="A16" s="3" t="s">
        <v>26</v>
      </c>
      <c r="B16" s="5" t="s">
        <v>8</v>
      </c>
      <c r="C16" s="7">
        <v>1</v>
      </c>
      <c r="D16" s="9">
        <v>162</v>
      </c>
      <c r="E16" s="11" t="s">
        <v>16</v>
      </c>
      <c r="F16" s="13"/>
      <c r="G16" s="15"/>
    </row>
    <row r="17" spans="1:7" hidden="1" x14ac:dyDescent="0.25">
      <c r="A17" s="3" t="s">
        <v>27</v>
      </c>
      <c r="B17" s="5" t="s">
        <v>8</v>
      </c>
      <c r="C17" s="7">
        <v>1</v>
      </c>
      <c r="D17" s="9">
        <v>162</v>
      </c>
      <c r="E17" s="11" t="s">
        <v>16</v>
      </c>
      <c r="F17" s="13"/>
      <c r="G17" s="15"/>
    </row>
    <row r="18" spans="1:7" hidden="1" x14ac:dyDescent="0.25">
      <c r="A18" s="3" t="s">
        <v>28</v>
      </c>
      <c r="B18" s="5" t="s">
        <v>8</v>
      </c>
      <c r="C18" s="7">
        <v>1</v>
      </c>
      <c r="D18" s="9">
        <v>162</v>
      </c>
      <c r="E18" s="11" t="s">
        <v>16</v>
      </c>
      <c r="F18" s="13"/>
      <c r="G18" s="15"/>
    </row>
    <row r="19" spans="1:7" hidden="1" x14ac:dyDescent="0.25">
      <c r="A19" s="3" t="s">
        <v>29</v>
      </c>
      <c r="B19" s="5" t="s">
        <v>8</v>
      </c>
      <c r="C19" s="7">
        <v>1</v>
      </c>
      <c r="D19" s="9">
        <v>162</v>
      </c>
      <c r="E19" s="11" t="s">
        <v>16</v>
      </c>
      <c r="F19" s="13">
        <v>1133.0635319999999</v>
      </c>
      <c r="G19" s="15">
        <v>910.53</v>
      </c>
    </row>
    <row r="20" spans="1:7" hidden="1" x14ac:dyDescent="0.25">
      <c r="A20" s="3" t="s">
        <v>30</v>
      </c>
      <c r="B20" s="5" t="s">
        <v>8</v>
      </c>
      <c r="C20" s="7">
        <v>1</v>
      </c>
      <c r="D20" s="9">
        <v>162</v>
      </c>
      <c r="E20" s="11" t="s">
        <v>16</v>
      </c>
      <c r="F20" s="13">
        <v>4981.4700839999996</v>
      </c>
      <c r="G20" s="15">
        <v>4003.11</v>
      </c>
    </row>
    <row r="21" spans="1:7" x14ac:dyDescent="0.25">
      <c r="A21" s="3" t="s">
        <v>31</v>
      </c>
      <c r="B21" s="5" t="s">
        <v>19</v>
      </c>
      <c r="C21" s="7"/>
      <c r="D21" s="9">
        <v>77</v>
      </c>
      <c r="E21" s="24">
        <f t="shared" ref="E21:E23" si="0">+C21/D21</f>
        <v>0</v>
      </c>
      <c r="F21" s="13">
        <v>970.63199999999995</v>
      </c>
      <c r="G21" s="15">
        <v>780</v>
      </c>
    </row>
    <row r="22" spans="1:7" x14ac:dyDescent="0.25">
      <c r="A22" s="3" t="s">
        <v>32</v>
      </c>
      <c r="B22" s="5" t="s">
        <v>19</v>
      </c>
      <c r="C22" s="7"/>
      <c r="D22" s="9">
        <v>77</v>
      </c>
      <c r="E22" s="24">
        <f t="shared" si="0"/>
        <v>0</v>
      </c>
      <c r="F22" s="13">
        <v>2450.5222560000002</v>
      </c>
      <c r="G22" s="15">
        <v>1969.24</v>
      </c>
    </row>
    <row r="23" spans="1:7" x14ac:dyDescent="0.25">
      <c r="A23" s="3" t="s">
        <v>33</v>
      </c>
      <c r="B23" s="5" t="s">
        <v>34</v>
      </c>
      <c r="C23" s="7">
        <v>3</v>
      </c>
      <c r="D23" s="9">
        <v>77</v>
      </c>
      <c r="E23" s="24">
        <f t="shared" si="0"/>
        <v>3.896103896103896E-2</v>
      </c>
      <c r="F23" s="13">
        <v>2244.2380680000001</v>
      </c>
      <c r="G23" s="15">
        <v>1803.47</v>
      </c>
    </row>
    <row r="24" spans="1:7" hidden="1" x14ac:dyDescent="0.25">
      <c r="A24" s="3" t="s">
        <v>36</v>
      </c>
      <c r="B24" s="5" t="s">
        <v>8</v>
      </c>
      <c r="C24" s="7">
        <v>1</v>
      </c>
      <c r="D24" s="9">
        <v>162</v>
      </c>
      <c r="E24" s="11" t="s">
        <v>16</v>
      </c>
      <c r="F24" s="13"/>
      <c r="G24" s="15"/>
    </row>
    <row r="25" spans="1:7" x14ac:dyDescent="0.25">
      <c r="A25" s="3" t="s">
        <v>37</v>
      </c>
      <c r="B25" s="5" t="s">
        <v>19</v>
      </c>
      <c r="C25" s="7">
        <v>1</v>
      </c>
      <c r="D25" s="9">
        <v>77</v>
      </c>
      <c r="E25" s="24">
        <f t="shared" ref="E25:E27" si="1">+C25/D25</f>
        <v>1.2987012987012988E-2</v>
      </c>
      <c r="F25" s="13">
        <v>515.48025600000005</v>
      </c>
      <c r="G25" s="15">
        <v>414.24</v>
      </c>
    </row>
    <row r="26" spans="1:7" x14ac:dyDescent="0.25">
      <c r="A26" s="3" t="s">
        <v>38</v>
      </c>
      <c r="B26" s="5" t="s">
        <v>19</v>
      </c>
      <c r="C26" s="7">
        <v>1</v>
      </c>
      <c r="D26" s="9">
        <v>77</v>
      </c>
      <c r="E26" s="24">
        <f t="shared" si="1"/>
        <v>1.2987012987012988E-2</v>
      </c>
      <c r="F26" s="13"/>
      <c r="G26" s="15"/>
    </row>
    <row r="27" spans="1:7" x14ac:dyDescent="0.25">
      <c r="A27" s="3" t="s">
        <v>39</v>
      </c>
      <c r="B27" s="5" t="s">
        <v>19</v>
      </c>
      <c r="C27" s="7">
        <v>1</v>
      </c>
      <c r="D27" s="9">
        <v>77</v>
      </c>
      <c r="E27" s="24">
        <f t="shared" si="1"/>
        <v>1.2987012987012988E-2</v>
      </c>
      <c r="F27" s="13"/>
      <c r="G27" s="15"/>
    </row>
    <row r="28" spans="1:7" hidden="1" x14ac:dyDescent="0.25">
      <c r="A28" s="3" t="s">
        <v>40</v>
      </c>
      <c r="B28" s="5" t="s">
        <v>8</v>
      </c>
      <c r="C28" s="7"/>
      <c r="D28" s="9">
        <v>162</v>
      </c>
      <c r="E28" s="11" t="s">
        <v>9</v>
      </c>
      <c r="F28" s="13">
        <v>1555.5</v>
      </c>
      <c r="G28" s="15">
        <v>1250</v>
      </c>
    </row>
    <row r="29" spans="1:7" x14ac:dyDescent="0.25">
      <c r="A29" s="3" t="s">
        <v>41</v>
      </c>
      <c r="B29" s="5" t="s">
        <v>19</v>
      </c>
      <c r="C29" s="7">
        <v>1</v>
      </c>
      <c r="D29" s="9">
        <v>77</v>
      </c>
      <c r="E29" s="24">
        <f t="shared" ref="E29:E30" si="2">+C29/D29</f>
        <v>1.2987012987012988E-2</v>
      </c>
      <c r="F29" s="13">
        <v>434.79336000000001</v>
      </c>
      <c r="G29" s="15">
        <v>349.4</v>
      </c>
    </row>
    <row r="30" spans="1:7" x14ac:dyDescent="0.25">
      <c r="A30" s="3" t="s">
        <v>42</v>
      </c>
      <c r="B30" s="5" t="s">
        <v>19</v>
      </c>
      <c r="C30" s="7"/>
      <c r="D30" s="9">
        <v>77</v>
      </c>
      <c r="E30" s="24">
        <f t="shared" si="2"/>
        <v>0</v>
      </c>
      <c r="F30" s="13">
        <v>587.95411200000001</v>
      </c>
      <c r="G30" s="15">
        <v>472.48</v>
      </c>
    </row>
    <row r="31" spans="1:7" hidden="1" x14ac:dyDescent="0.25">
      <c r="A31" s="3" t="s">
        <v>43</v>
      </c>
      <c r="B31" s="5" t="s">
        <v>8</v>
      </c>
      <c r="C31" s="7"/>
      <c r="D31" s="9">
        <v>162</v>
      </c>
      <c r="E31" s="11" t="s">
        <v>9</v>
      </c>
      <c r="F31" s="13">
        <v>1221.602592</v>
      </c>
      <c r="G31" s="15">
        <v>981.68</v>
      </c>
    </row>
    <row r="32" spans="1:7" x14ac:dyDescent="0.25">
      <c r="A32" s="3" t="s">
        <v>44</v>
      </c>
      <c r="B32" s="5" t="s">
        <v>19</v>
      </c>
      <c r="C32" s="7"/>
      <c r="D32" s="9">
        <v>77</v>
      </c>
      <c r="E32" s="24">
        <f>+C32/D32</f>
        <v>0</v>
      </c>
      <c r="F32" s="13">
        <v>795.71913600000005</v>
      </c>
      <c r="G32" s="15">
        <v>639.44000000000005</v>
      </c>
    </row>
    <row r="33" spans="1:7" hidden="1" x14ac:dyDescent="0.25">
      <c r="A33" s="3" t="s">
        <v>45</v>
      </c>
      <c r="B33" s="5" t="s">
        <v>8</v>
      </c>
      <c r="C33" s="7"/>
      <c r="D33" s="9">
        <v>162</v>
      </c>
      <c r="E33" s="11" t="s">
        <v>9</v>
      </c>
      <c r="F33" s="13">
        <v>1298.6060640000001</v>
      </c>
      <c r="G33" s="15">
        <v>1043.56</v>
      </c>
    </row>
    <row r="34" spans="1:7" x14ac:dyDescent="0.25">
      <c r="A34" s="3" t="s">
        <v>46</v>
      </c>
      <c r="B34" s="5" t="s">
        <v>19</v>
      </c>
      <c r="C34" s="7">
        <v>2</v>
      </c>
      <c r="D34" s="9">
        <v>77</v>
      </c>
      <c r="E34" s="24">
        <f>+C34/D34</f>
        <v>2.5974025974025976E-2</v>
      </c>
      <c r="F34" s="13">
        <v>2463.6755640000001</v>
      </c>
      <c r="G34" s="15">
        <v>1979.81</v>
      </c>
    </row>
    <row r="35" spans="1:7" hidden="1" x14ac:dyDescent="0.25">
      <c r="A35" s="3" t="s">
        <v>47</v>
      </c>
      <c r="B35" s="5" t="s">
        <v>8</v>
      </c>
      <c r="C35" s="7">
        <v>1</v>
      </c>
      <c r="D35" s="9">
        <v>162</v>
      </c>
      <c r="E35" s="11" t="s">
        <v>16</v>
      </c>
      <c r="F35" s="13"/>
      <c r="G35" s="15"/>
    </row>
    <row r="36" spans="1:7" x14ac:dyDescent="0.25">
      <c r="A36" s="3" t="s">
        <v>48</v>
      </c>
      <c r="B36" s="5" t="s">
        <v>19</v>
      </c>
      <c r="C36" s="7"/>
      <c r="D36" s="9">
        <v>77</v>
      </c>
      <c r="E36" s="24">
        <f>+C36/D36</f>
        <v>0</v>
      </c>
      <c r="F36" s="13">
        <v>440.29360800000001</v>
      </c>
      <c r="G36" s="15">
        <v>353.82</v>
      </c>
    </row>
    <row r="37" spans="1:7" hidden="1" x14ac:dyDescent="0.25">
      <c r="A37" s="3" t="s">
        <v>49</v>
      </c>
      <c r="B37" s="5" t="s">
        <v>8</v>
      </c>
      <c r="C37" s="7">
        <v>1</v>
      </c>
      <c r="D37" s="9">
        <v>162</v>
      </c>
      <c r="E37" s="11" t="s">
        <v>16</v>
      </c>
      <c r="F37" s="13"/>
      <c r="G37" s="15"/>
    </row>
    <row r="38" spans="1:7" hidden="1" x14ac:dyDescent="0.25">
      <c r="A38" s="3" t="s">
        <v>50</v>
      </c>
      <c r="B38" s="5" t="s">
        <v>8</v>
      </c>
      <c r="C38" s="7">
        <v>1</v>
      </c>
      <c r="D38" s="9">
        <v>162</v>
      </c>
      <c r="E38" s="11" t="s">
        <v>16</v>
      </c>
      <c r="F38" s="13"/>
      <c r="G38" s="15"/>
    </row>
    <row r="39" spans="1:7" x14ac:dyDescent="0.25">
      <c r="A39" s="3" t="s">
        <v>51</v>
      </c>
      <c r="B39" s="5" t="s">
        <v>19</v>
      </c>
      <c r="C39" s="7">
        <v>2</v>
      </c>
      <c r="D39" s="9">
        <v>77</v>
      </c>
      <c r="E39" s="24">
        <f>+C39/D39</f>
        <v>2.5974025974025976E-2</v>
      </c>
      <c r="F39" s="13">
        <v>0</v>
      </c>
      <c r="G39" s="15">
        <v>0</v>
      </c>
    </row>
    <row r="40" spans="1:7" hidden="1" x14ac:dyDescent="0.25">
      <c r="A40" s="3" t="s">
        <v>52</v>
      </c>
      <c r="B40" s="5" t="s">
        <v>8</v>
      </c>
      <c r="C40" s="7"/>
      <c r="D40" s="9">
        <v>162</v>
      </c>
      <c r="E40" s="11" t="s">
        <v>9</v>
      </c>
      <c r="F40" s="13">
        <v>3459.4319999999998</v>
      </c>
      <c r="G40" s="15">
        <v>2780</v>
      </c>
    </row>
    <row r="41" spans="1:7" x14ac:dyDescent="0.25">
      <c r="A41" s="3" t="s">
        <v>53</v>
      </c>
      <c r="B41" s="5" t="s">
        <v>19</v>
      </c>
      <c r="C41" s="7"/>
      <c r="D41" s="9">
        <v>77</v>
      </c>
      <c r="E41" s="24">
        <f>+C41/D41</f>
        <v>0</v>
      </c>
      <c r="F41" s="13">
        <v>449.14129200000002</v>
      </c>
      <c r="G41" s="15">
        <v>360.93</v>
      </c>
    </row>
    <row r="42" spans="1:7" hidden="1" x14ac:dyDescent="0.25">
      <c r="A42" s="3" t="s">
        <v>54</v>
      </c>
      <c r="B42" s="5" t="s">
        <v>8</v>
      </c>
      <c r="C42" s="7">
        <v>1</v>
      </c>
      <c r="D42" s="9">
        <v>162</v>
      </c>
      <c r="E42" s="11" t="s">
        <v>16</v>
      </c>
      <c r="F42" s="13">
        <v>1562.5184159999999</v>
      </c>
      <c r="G42" s="15">
        <v>1255.6400000000001</v>
      </c>
    </row>
    <row r="43" spans="1:7" hidden="1" x14ac:dyDescent="0.25">
      <c r="A43" s="3" t="s">
        <v>55</v>
      </c>
      <c r="B43" s="5" t="s">
        <v>8</v>
      </c>
      <c r="C43" s="7"/>
      <c r="D43" s="9">
        <v>162</v>
      </c>
      <c r="E43" s="11" t="s">
        <v>9</v>
      </c>
      <c r="F43" s="13">
        <v>1642.17246</v>
      </c>
      <c r="G43" s="15">
        <v>1319.65</v>
      </c>
    </row>
    <row r="44" spans="1:7" x14ac:dyDescent="0.25">
      <c r="A44" s="3" t="s">
        <v>56</v>
      </c>
      <c r="B44" s="5" t="s">
        <v>19</v>
      </c>
      <c r="C44" s="7"/>
      <c r="D44" s="9">
        <v>77</v>
      </c>
      <c r="E44" s="24">
        <f>+C44/D44</f>
        <v>0</v>
      </c>
      <c r="F44" s="13">
        <v>1967.3964000000001</v>
      </c>
      <c r="G44" s="15">
        <v>1381</v>
      </c>
    </row>
    <row r="45" spans="1:7" hidden="1" x14ac:dyDescent="0.25">
      <c r="A45" s="3" t="s">
        <v>57</v>
      </c>
      <c r="B45" s="5" t="s">
        <v>8</v>
      </c>
      <c r="C45" s="7">
        <v>1</v>
      </c>
      <c r="D45" s="9">
        <v>162</v>
      </c>
      <c r="E45" s="11" t="s">
        <v>16</v>
      </c>
      <c r="F45" s="13">
        <v>2565.0568320000002</v>
      </c>
      <c r="G45" s="15">
        <v>2061.2800000000002</v>
      </c>
    </row>
    <row r="46" spans="1:7" hidden="1" x14ac:dyDescent="0.25">
      <c r="A46" s="3" t="s">
        <v>58</v>
      </c>
      <c r="B46" s="5" t="s">
        <v>8</v>
      </c>
      <c r="C46" s="7">
        <v>1</v>
      </c>
      <c r="D46" s="9">
        <v>162</v>
      </c>
      <c r="E46" s="11" t="s">
        <v>16</v>
      </c>
      <c r="F46" s="13"/>
      <c r="G46" s="15"/>
    </row>
    <row r="47" spans="1:7" hidden="1" x14ac:dyDescent="0.25">
      <c r="A47" s="3" t="s">
        <v>59</v>
      </c>
      <c r="B47" s="5" t="s">
        <v>8</v>
      </c>
      <c r="C47" s="7"/>
      <c r="D47" s="9">
        <v>162</v>
      </c>
      <c r="E47" s="11" t="s">
        <v>9</v>
      </c>
      <c r="F47" s="13">
        <v>2125.0121039999999</v>
      </c>
      <c r="G47" s="15">
        <v>1707.66</v>
      </c>
    </row>
    <row r="48" spans="1:7" hidden="1" x14ac:dyDescent="0.25">
      <c r="A48" s="3" t="s">
        <v>60</v>
      </c>
      <c r="B48" s="5" t="s">
        <v>8</v>
      </c>
      <c r="C48" s="7">
        <v>2</v>
      </c>
      <c r="D48" s="9">
        <v>162</v>
      </c>
      <c r="E48" s="11" t="s">
        <v>13</v>
      </c>
      <c r="F48" s="13"/>
      <c r="G48" s="15"/>
    </row>
    <row r="49" spans="1:7" hidden="1" x14ac:dyDescent="0.25">
      <c r="A49" s="3" t="s">
        <v>61</v>
      </c>
      <c r="B49" s="5" t="s">
        <v>8</v>
      </c>
      <c r="C49" s="7"/>
      <c r="D49" s="9">
        <v>162</v>
      </c>
      <c r="E49" s="11" t="s">
        <v>9</v>
      </c>
      <c r="F49" s="13">
        <v>1119.96</v>
      </c>
      <c r="G49" s="15">
        <v>900</v>
      </c>
    </row>
    <row r="50" spans="1:7" hidden="1" x14ac:dyDescent="0.25">
      <c r="A50" s="3" t="s">
        <v>62</v>
      </c>
      <c r="B50" s="5" t="s">
        <v>8</v>
      </c>
      <c r="C50" s="7">
        <v>1</v>
      </c>
      <c r="D50" s="9">
        <v>162</v>
      </c>
      <c r="E50" s="11" t="s">
        <v>16</v>
      </c>
      <c r="F50" s="13"/>
      <c r="G50" s="15"/>
    </row>
    <row r="51" spans="1:7" hidden="1" x14ac:dyDescent="0.25">
      <c r="A51" s="3" t="s">
        <v>63</v>
      </c>
      <c r="B51" s="5" t="s">
        <v>8</v>
      </c>
      <c r="C51" s="7">
        <v>1</v>
      </c>
      <c r="D51" s="9">
        <v>162</v>
      </c>
      <c r="E51" s="11" t="s">
        <v>16</v>
      </c>
      <c r="F51" s="13">
        <v>871.08</v>
      </c>
      <c r="G51" s="15">
        <v>700</v>
      </c>
    </row>
    <row r="52" spans="1:7" hidden="1" x14ac:dyDescent="0.25">
      <c r="A52" s="3" t="s">
        <v>64</v>
      </c>
      <c r="B52" s="5" t="s">
        <v>8</v>
      </c>
      <c r="C52" s="7"/>
      <c r="D52" s="9">
        <v>162</v>
      </c>
      <c r="E52" s="11" t="s">
        <v>9</v>
      </c>
      <c r="F52" s="13">
        <v>1188.27756</v>
      </c>
      <c r="G52" s="15">
        <v>954.9</v>
      </c>
    </row>
    <row r="53" spans="1:7" hidden="1" x14ac:dyDescent="0.25">
      <c r="A53" s="3" t="s">
        <v>65</v>
      </c>
      <c r="B53" s="5" t="s">
        <v>8</v>
      </c>
      <c r="C53" s="7"/>
      <c r="D53" s="9">
        <v>162</v>
      </c>
      <c r="E53" s="11" t="s">
        <v>9</v>
      </c>
      <c r="F53" s="13">
        <v>1109.9301359999999</v>
      </c>
      <c r="G53" s="15">
        <v>891.94</v>
      </c>
    </row>
    <row r="54" spans="1:7" x14ac:dyDescent="0.25">
      <c r="A54" s="3" t="s">
        <v>66</v>
      </c>
      <c r="B54" s="5" t="s">
        <v>19</v>
      </c>
      <c r="C54" s="7"/>
      <c r="D54" s="9">
        <v>77</v>
      </c>
      <c r="E54" s="24">
        <f t="shared" ref="E54:E55" si="3">+C54/D54</f>
        <v>0</v>
      </c>
      <c r="F54" s="13">
        <v>1630.4626559999999</v>
      </c>
      <c r="G54" s="15">
        <v>1310.24</v>
      </c>
    </row>
    <row r="55" spans="1:7" x14ac:dyDescent="0.25">
      <c r="A55" s="3" t="s">
        <v>67</v>
      </c>
      <c r="B55" s="5" t="s">
        <v>19</v>
      </c>
      <c r="C55" s="7">
        <v>4</v>
      </c>
      <c r="D55" s="9">
        <v>77</v>
      </c>
      <c r="E55" s="24">
        <f t="shared" si="3"/>
        <v>5.1948051948051951E-2</v>
      </c>
      <c r="F55" s="13">
        <v>316.60024800000002</v>
      </c>
      <c r="G55" s="15">
        <v>254.42</v>
      </c>
    </row>
    <row r="56" spans="1:7" hidden="1" x14ac:dyDescent="0.25">
      <c r="A56" s="3" t="s">
        <v>68</v>
      </c>
      <c r="B56" s="5" t="s">
        <v>69</v>
      </c>
      <c r="C56" s="7">
        <v>1</v>
      </c>
      <c r="D56" s="9">
        <v>162</v>
      </c>
      <c r="E56" s="11" t="s">
        <v>16</v>
      </c>
      <c r="F56" s="13"/>
      <c r="G56" s="15"/>
    </row>
    <row r="57" spans="1:7" hidden="1" x14ac:dyDescent="0.25">
      <c r="A57" s="3" t="s">
        <v>70</v>
      </c>
      <c r="B57" s="5" t="s">
        <v>8</v>
      </c>
      <c r="C57" s="7">
        <v>1</v>
      </c>
      <c r="D57" s="9">
        <v>162</v>
      </c>
      <c r="E57" s="11" t="s">
        <v>16</v>
      </c>
      <c r="F57" s="13">
        <v>1772.349144</v>
      </c>
      <c r="G57" s="15">
        <v>1424.26</v>
      </c>
    </row>
    <row r="58" spans="1:7" x14ac:dyDescent="0.25">
      <c r="A58" s="3" t="s">
        <v>71</v>
      </c>
      <c r="B58" s="5" t="s">
        <v>19</v>
      </c>
      <c r="C58" s="7">
        <v>4</v>
      </c>
      <c r="D58" s="9">
        <v>77</v>
      </c>
      <c r="E58" s="24">
        <f>+C58/D58</f>
        <v>5.1948051948051951E-2</v>
      </c>
      <c r="F58" s="13">
        <v>2633.3992800000001</v>
      </c>
      <c r="G58" s="15">
        <v>2116.1999999999998</v>
      </c>
    </row>
    <row r="59" spans="1:7" hidden="1" x14ac:dyDescent="0.25">
      <c r="A59" s="3" t="s">
        <v>72</v>
      </c>
      <c r="B59" s="5" t="s">
        <v>8</v>
      </c>
      <c r="C59" s="7"/>
      <c r="D59" s="9">
        <v>162</v>
      </c>
      <c r="E59" s="11" t="s">
        <v>9</v>
      </c>
      <c r="F59" s="13">
        <v>3327.799368</v>
      </c>
      <c r="G59" s="15">
        <v>2647.87</v>
      </c>
    </row>
    <row r="60" spans="1:7" hidden="1" x14ac:dyDescent="0.25">
      <c r="A60" s="3" t="s">
        <v>73</v>
      </c>
      <c r="B60" s="5" t="s">
        <v>8</v>
      </c>
      <c r="C60" s="7"/>
      <c r="D60" s="9">
        <v>162</v>
      </c>
      <c r="E60" s="11" t="s">
        <v>9</v>
      </c>
      <c r="F60" s="13">
        <v>727.97400000000005</v>
      </c>
      <c r="G60" s="15">
        <v>585</v>
      </c>
    </row>
    <row r="61" spans="1:7" x14ac:dyDescent="0.25">
      <c r="A61" s="3" t="s">
        <v>74</v>
      </c>
      <c r="B61" s="5" t="s">
        <v>19</v>
      </c>
      <c r="C61" s="7">
        <v>1</v>
      </c>
      <c r="D61" s="9">
        <v>77</v>
      </c>
      <c r="E61" s="24">
        <f t="shared" ref="E61:E62" si="4">+C61/D61</f>
        <v>1.2987012987012988E-2</v>
      </c>
      <c r="F61" s="13"/>
      <c r="G61" s="15"/>
    </row>
    <row r="62" spans="1:7" x14ac:dyDescent="0.25">
      <c r="A62" s="3" t="s">
        <v>75</v>
      </c>
      <c r="B62" s="5" t="s">
        <v>19</v>
      </c>
      <c r="C62" s="7">
        <v>1</v>
      </c>
      <c r="D62" s="9">
        <v>77</v>
      </c>
      <c r="E62" s="24">
        <f t="shared" si="4"/>
        <v>1.2987012987012988E-2</v>
      </c>
      <c r="F62" s="13"/>
      <c r="G62" s="15"/>
    </row>
    <row r="63" spans="1:7" hidden="1" x14ac:dyDescent="0.25">
      <c r="A63" s="3" t="s">
        <v>76</v>
      </c>
      <c r="B63" s="5" t="s">
        <v>8</v>
      </c>
      <c r="C63" s="7">
        <v>2</v>
      </c>
      <c r="D63" s="9">
        <v>162</v>
      </c>
      <c r="E63" s="11" t="s">
        <v>13</v>
      </c>
      <c r="F63" s="13">
        <v>0</v>
      </c>
      <c r="G63" s="15">
        <v>0</v>
      </c>
    </row>
    <row r="64" spans="1:7" x14ac:dyDescent="0.25">
      <c r="A64" s="3" t="s">
        <v>77</v>
      </c>
      <c r="B64" s="5" t="s">
        <v>19</v>
      </c>
      <c r="C64" s="7">
        <v>1</v>
      </c>
      <c r="D64" s="9">
        <v>77</v>
      </c>
      <c r="E64" s="24">
        <f>+C64/D64</f>
        <v>1.2987012987012988E-2</v>
      </c>
      <c r="F64" s="13"/>
      <c r="G64" s="15"/>
    </row>
    <row r="65" spans="1:7" hidden="1" x14ac:dyDescent="0.25">
      <c r="A65" s="3" t="s">
        <v>78</v>
      </c>
      <c r="B65" s="5" t="s">
        <v>8</v>
      </c>
      <c r="C65" s="7"/>
      <c r="D65" s="9">
        <v>162</v>
      </c>
      <c r="E65" s="11" t="s">
        <v>9</v>
      </c>
      <c r="F65" s="13">
        <v>834.99239999999998</v>
      </c>
      <c r="G65" s="15">
        <v>671</v>
      </c>
    </row>
    <row r="66" spans="1:7" x14ac:dyDescent="0.25">
      <c r="A66" s="3" t="s">
        <v>79</v>
      </c>
      <c r="B66" s="5" t="s">
        <v>19</v>
      </c>
      <c r="C66" s="7">
        <v>1</v>
      </c>
      <c r="D66" s="9">
        <v>77</v>
      </c>
      <c r="E66" s="24">
        <f>+C66/D66</f>
        <v>1.2987012987012988E-2</v>
      </c>
      <c r="F66" s="13">
        <v>383.87251199999997</v>
      </c>
      <c r="G66" s="15">
        <v>308.48</v>
      </c>
    </row>
    <row r="67" spans="1:7" hidden="1" x14ac:dyDescent="0.25">
      <c r="A67" s="3" t="s">
        <v>80</v>
      </c>
      <c r="B67" s="5" t="s">
        <v>8</v>
      </c>
      <c r="C67" s="7">
        <v>1</v>
      </c>
      <c r="D67" s="9">
        <v>162</v>
      </c>
      <c r="E67" s="11" t="s">
        <v>16</v>
      </c>
      <c r="F67" s="13">
        <v>1267.682724</v>
      </c>
      <c r="G67" s="15">
        <v>1018.71</v>
      </c>
    </row>
    <row r="68" spans="1:7" hidden="1" x14ac:dyDescent="0.25">
      <c r="A68" s="3" t="s">
        <v>81</v>
      </c>
      <c r="B68" s="5" t="s">
        <v>8</v>
      </c>
      <c r="C68" s="7">
        <v>1</v>
      </c>
      <c r="D68" s="9">
        <v>162</v>
      </c>
      <c r="E68" s="11" t="s">
        <v>16</v>
      </c>
      <c r="F68" s="13"/>
      <c r="G68" s="15"/>
    </row>
    <row r="69" spans="1:7" hidden="1" x14ac:dyDescent="0.25">
      <c r="A69" s="3" t="s">
        <v>82</v>
      </c>
      <c r="B69" s="5" t="s">
        <v>8</v>
      </c>
      <c r="C69" s="7"/>
      <c r="D69" s="9">
        <v>162</v>
      </c>
      <c r="E69" s="11" t="s">
        <v>9</v>
      </c>
      <c r="F69" s="13">
        <v>1455.9480000000001</v>
      </c>
      <c r="G69" s="15">
        <v>1170</v>
      </c>
    </row>
    <row r="70" spans="1:7" x14ac:dyDescent="0.25">
      <c r="A70" s="3" t="s">
        <v>83</v>
      </c>
      <c r="B70" s="5" t="s">
        <v>19</v>
      </c>
      <c r="C70" s="7">
        <v>1</v>
      </c>
      <c r="D70" s="9">
        <v>77</v>
      </c>
      <c r="E70" s="24">
        <f>+C70/D70</f>
        <v>1.2987012987012988E-2</v>
      </c>
      <c r="F70" s="13"/>
      <c r="G70" s="15"/>
    </row>
    <row r="71" spans="1:7" hidden="1" x14ac:dyDescent="0.25">
      <c r="A71" s="3" t="s">
        <v>84</v>
      </c>
      <c r="B71" s="5" t="s">
        <v>8</v>
      </c>
      <c r="C71" s="7">
        <v>1</v>
      </c>
      <c r="D71" s="9">
        <v>162</v>
      </c>
      <c r="E71" s="11" t="s">
        <v>16</v>
      </c>
      <c r="F71" s="13"/>
      <c r="G71" s="15"/>
    </row>
    <row r="72" spans="1:7" x14ac:dyDescent="0.25">
      <c r="A72" s="3" t="s">
        <v>85</v>
      </c>
      <c r="B72" s="5" t="s">
        <v>19</v>
      </c>
      <c r="C72" s="7"/>
      <c r="D72" s="9">
        <v>77</v>
      </c>
      <c r="E72" s="24">
        <f>+C72/D72</f>
        <v>0</v>
      </c>
      <c r="F72" s="13">
        <v>298.54400399999997</v>
      </c>
      <c r="G72" s="15">
        <v>239.91</v>
      </c>
    </row>
    <row r="73" spans="1:7" ht="22.5" hidden="1" x14ac:dyDescent="0.25">
      <c r="A73" s="3" t="s">
        <v>86</v>
      </c>
      <c r="B73" s="5" t="s">
        <v>8</v>
      </c>
      <c r="C73" s="7">
        <v>1</v>
      </c>
      <c r="D73" s="9">
        <v>162</v>
      </c>
      <c r="E73" s="11" t="s">
        <v>16</v>
      </c>
      <c r="F73" s="13">
        <v>1244.4000000000001</v>
      </c>
      <c r="G73" s="15">
        <v>1000</v>
      </c>
    </row>
    <row r="74" spans="1:7" x14ac:dyDescent="0.25">
      <c r="A74" s="3" t="s">
        <v>87</v>
      </c>
      <c r="B74" s="5" t="s">
        <v>19</v>
      </c>
      <c r="C74" s="7">
        <v>1</v>
      </c>
      <c r="D74" s="9">
        <v>77</v>
      </c>
      <c r="E74" s="24">
        <f t="shared" ref="E74:E75" si="5">+C74/D74</f>
        <v>1.2987012987012988E-2</v>
      </c>
      <c r="F74" s="13"/>
      <c r="G74" s="15"/>
    </row>
    <row r="75" spans="1:7" x14ac:dyDescent="0.25">
      <c r="A75" s="3" t="s">
        <v>88</v>
      </c>
      <c r="B75" s="5" t="s">
        <v>19</v>
      </c>
      <c r="C75" s="7">
        <v>1</v>
      </c>
      <c r="D75" s="9">
        <v>77</v>
      </c>
      <c r="E75" s="24">
        <f t="shared" si="5"/>
        <v>1.2987012987012988E-2</v>
      </c>
      <c r="F75" s="13">
        <v>2646.6521400000001</v>
      </c>
      <c r="G75" s="15">
        <v>2126.85</v>
      </c>
    </row>
    <row r="76" spans="1:7" hidden="1" x14ac:dyDescent="0.25">
      <c r="A76" s="3" t="s">
        <v>89</v>
      </c>
      <c r="B76" s="5" t="s">
        <v>8</v>
      </c>
      <c r="C76" s="7">
        <v>1</v>
      </c>
      <c r="D76" s="9">
        <v>162</v>
      </c>
      <c r="E76" s="11" t="s">
        <v>16</v>
      </c>
      <c r="F76" s="13"/>
      <c r="G76" s="15"/>
    </row>
    <row r="77" spans="1:7" hidden="1" x14ac:dyDescent="0.25">
      <c r="A77" s="3" t="s">
        <v>90</v>
      </c>
      <c r="B77" s="5" t="s">
        <v>8</v>
      </c>
      <c r="C77" s="7"/>
      <c r="D77" s="9">
        <v>162</v>
      </c>
      <c r="E77" s="11" t="s">
        <v>9</v>
      </c>
      <c r="F77" s="13">
        <v>5078.010636</v>
      </c>
      <c r="G77" s="15">
        <v>4080.69</v>
      </c>
    </row>
    <row r="78" spans="1:7" x14ac:dyDescent="0.25">
      <c r="A78" s="3" t="s">
        <v>91</v>
      </c>
      <c r="B78" s="5" t="s">
        <v>19</v>
      </c>
      <c r="C78" s="7">
        <v>1</v>
      </c>
      <c r="D78" s="9">
        <v>77</v>
      </c>
      <c r="E78" s="24">
        <f t="shared" ref="E78:E79" si="6">+C78/D78</f>
        <v>1.2987012987012988E-2</v>
      </c>
      <c r="F78" s="13">
        <v>1321.5527999999999</v>
      </c>
      <c r="G78" s="15">
        <v>1062</v>
      </c>
    </row>
    <row r="79" spans="1:7" x14ac:dyDescent="0.25">
      <c r="A79" s="3" t="s">
        <v>92</v>
      </c>
      <c r="B79" s="5" t="s">
        <v>19</v>
      </c>
      <c r="C79" s="7">
        <v>1</v>
      </c>
      <c r="D79" s="9">
        <v>77</v>
      </c>
      <c r="E79" s="24">
        <f t="shared" si="6"/>
        <v>1.2987012987012988E-2</v>
      </c>
      <c r="F79" s="13"/>
      <c r="G79" s="15"/>
    </row>
    <row r="80" spans="1:7" hidden="1" x14ac:dyDescent="0.25">
      <c r="A80" s="3" t="s">
        <v>93</v>
      </c>
      <c r="B80" s="5" t="s">
        <v>8</v>
      </c>
      <c r="C80" s="7">
        <v>2</v>
      </c>
      <c r="D80" s="9">
        <v>162</v>
      </c>
      <c r="E80" s="11" t="s">
        <v>13</v>
      </c>
      <c r="F80" s="13"/>
      <c r="G80" s="15"/>
    </row>
    <row r="81" spans="1:7" hidden="1" x14ac:dyDescent="0.25">
      <c r="A81" s="3" t="s">
        <v>94</v>
      </c>
      <c r="B81" s="5" t="s">
        <v>8</v>
      </c>
      <c r="C81" s="7">
        <v>1</v>
      </c>
      <c r="D81" s="9">
        <v>162</v>
      </c>
      <c r="E81" s="11" t="s">
        <v>16</v>
      </c>
      <c r="F81" s="13"/>
      <c r="G81" s="15"/>
    </row>
    <row r="82" spans="1:7" hidden="1" x14ac:dyDescent="0.25">
      <c r="A82" s="3" t="s">
        <v>95</v>
      </c>
      <c r="B82" s="5" t="s">
        <v>8</v>
      </c>
      <c r="C82" s="7"/>
      <c r="D82" s="9">
        <v>162</v>
      </c>
      <c r="E82" s="11" t="s">
        <v>9</v>
      </c>
      <c r="F82" s="13">
        <v>1156.159596</v>
      </c>
      <c r="G82" s="15">
        <v>929.09</v>
      </c>
    </row>
    <row r="83" spans="1:7" hidden="1" x14ac:dyDescent="0.25">
      <c r="A83" s="3" t="s">
        <v>96</v>
      </c>
      <c r="B83" s="5" t="s">
        <v>8</v>
      </c>
      <c r="C83" s="7">
        <v>1</v>
      </c>
      <c r="D83" s="9">
        <v>162</v>
      </c>
      <c r="E83" s="11" t="s">
        <v>16</v>
      </c>
      <c r="F83" s="13">
        <v>2723.9915999999998</v>
      </c>
      <c r="G83" s="15">
        <v>2189</v>
      </c>
    </row>
    <row r="84" spans="1:7" hidden="1" x14ac:dyDescent="0.25">
      <c r="A84" s="3" t="s">
        <v>97</v>
      </c>
      <c r="B84" s="5" t="s">
        <v>8</v>
      </c>
      <c r="C84" s="7"/>
      <c r="D84" s="9">
        <v>162</v>
      </c>
      <c r="E84" s="11" t="s">
        <v>9</v>
      </c>
      <c r="F84" s="13">
        <v>1523.51892</v>
      </c>
      <c r="G84" s="15">
        <v>1224.3</v>
      </c>
    </row>
    <row r="85" spans="1:7" hidden="1" x14ac:dyDescent="0.25">
      <c r="A85" s="3" t="s">
        <v>98</v>
      </c>
      <c r="B85" s="5" t="s">
        <v>8</v>
      </c>
      <c r="C85" s="7"/>
      <c r="D85" s="9">
        <v>162</v>
      </c>
      <c r="E85" s="11" t="s">
        <v>9</v>
      </c>
      <c r="F85" s="13">
        <v>2536.1120879999999</v>
      </c>
      <c r="G85" s="15">
        <v>1875.39</v>
      </c>
    </row>
    <row r="86" spans="1:7" x14ac:dyDescent="0.25">
      <c r="A86" s="3" t="s">
        <v>99</v>
      </c>
      <c r="B86" s="5" t="s">
        <v>19</v>
      </c>
      <c r="C86" s="7">
        <v>1</v>
      </c>
      <c r="D86" s="9">
        <v>77</v>
      </c>
      <c r="E86" s="24">
        <f t="shared" ref="E86:E87" si="7">+C86/D86</f>
        <v>1.2987012987012988E-2</v>
      </c>
      <c r="F86" s="13"/>
      <c r="G86" s="15"/>
    </row>
    <row r="87" spans="1:7" x14ac:dyDescent="0.25">
      <c r="A87" s="3" t="s">
        <v>100</v>
      </c>
      <c r="B87" s="5" t="s">
        <v>19</v>
      </c>
      <c r="C87" s="7"/>
      <c r="D87" s="9">
        <v>77</v>
      </c>
      <c r="E87" s="24">
        <f t="shared" si="7"/>
        <v>0</v>
      </c>
      <c r="F87" s="13">
        <v>90.293664000000007</v>
      </c>
      <c r="G87" s="15">
        <v>72.56</v>
      </c>
    </row>
    <row r="88" spans="1:7" hidden="1" x14ac:dyDescent="0.25">
      <c r="A88" s="3" t="s">
        <v>101</v>
      </c>
      <c r="B88" s="5" t="s">
        <v>8</v>
      </c>
      <c r="C88" s="7">
        <v>2</v>
      </c>
      <c r="D88" s="9">
        <v>162</v>
      </c>
      <c r="E88" s="11" t="s">
        <v>13</v>
      </c>
      <c r="F88" s="13">
        <v>0</v>
      </c>
      <c r="G88" s="15">
        <v>0</v>
      </c>
    </row>
    <row r="89" spans="1:7" hidden="1" x14ac:dyDescent="0.25">
      <c r="A89" s="3" t="s">
        <v>102</v>
      </c>
      <c r="B89" s="5" t="s">
        <v>8</v>
      </c>
      <c r="C89" s="7"/>
      <c r="D89" s="9">
        <v>162</v>
      </c>
      <c r="E89" s="11" t="s">
        <v>9</v>
      </c>
      <c r="F89" s="13">
        <v>1114.17354</v>
      </c>
      <c r="G89" s="15">
        <v>895.35</v>
      </c>
    </row>
    <row r="90" spans="1:7" hidden="1" x14ac:dyDescent="0.25">
      <c r="A90" s="3" t="s">
        <v>103</v>
      </c>
      <c r="B90" s="5" t="s">
        <v>8</v>
      </c>
      <c r="C90" s="7"/>
      <c r="D90" s="9">
        <v>162</v>
      </c>
      <c r="E90" s="11" t="s">
        <v>9</v>
      </c>
      <c r="F90" s="13">
        <v>2660.1414359999999</v>
      </c>
      <c r="G90" s="15">
        <v>2137.69</v>
      </c>
    </row>
    <row r="91" spans="1:7" hidden="1" x14ac:dyDescent="0.25">
      <c r="A91" s="3" t="s">
        <v>104</v>
      </c>
      <c r="B91" s="5" t="s">
        <v>8</v>
      </c>
      <c r="C91" s="7"/>
      <c r="D91" s="9">
        <v>162</v>
      </c>
      <c r="E91" s="11" t="s">
        <v>9</v>
      </c>
      <c r="F91" s="13">
        <v>2804.7531600000002</v>
      </c>
      <c r="G91" s="15">
        <v>2253.9</v>
      </c>
    </row>
    <row r="92" spans="1:7" x14ac:dyDescent="0.25">
      <c r="A92" s="3" t="s">
        <v>105</v>
      </c>
      <c r="B92" s="5" t="s">
        <v>19</v>
      </c>
      <c r="C92" s="7">
        <v>2</v>
      </c>
      <c r="D92" s="9">
        <v>77</v>
      </c>
      <c r="E92" s="24">
        <f t="shared" ref="E92:E93" si="8">+C92/D92</f>
        <v>2.5974025974025976E-2</v>
      </c>
      <c r="F92" s="13"/>
      <c r="G92" s="15"/>
    </row>
    <row r="93" spans="1:7" x14ac:dyDescent="0.25">
      <c r="A93" s="3" t="s">
        <v>106</v>
      </c>
      <c r="B93" s="5" t="s">
        <v>19</v>
      </c>
      <c r="C93" s="7">
        <v>1</v>
      </c>
      <c r="D93" s="9">
        <v>77</v>
      </c>
      <c r="E93" s="24">
        <f t="shared" si="8"/>
        <v>1.2987012987012988E-2</v>
      </c>
      <c r="F93" s="13"/>
      <c r="G93" s="15"/>
    </row>
    <row r="94" spans="1:7" hidden="1" x14ac:dyDescent="0.25">
      <c r="A94" s="3" t="s">
        <v>107</v>
      </c>
      <c r="B94" s="5" t="s">
        <v>8</v>
      </c>
      <c r="C94" s="7">
        <v>1</v>
      </c>
      <c r="D94" s="9">
        <v>162</v>
      </c>
      <c r="E94" s="11" t="s">
        <v>16</v>
      </c>
      <c r="F94" s="13">
        <v>0</v>
      </c>
      <c r="G94" s="15">
        <v>0</v>
      </c>
    </row>
    <row r="95" spans="1:7" x14ac:dyDescent="0.25">
      <c r="A95" s="3" t="s">
        <v>108</v>
      </c>
      <c r="B95" s="5" t="s">
        <v>19</v>
      </c>
      <c r="C95" s="7">
        <v>1</v>
      </c>
      <c r="D95" s="9">
        <v>77</v>
      </c>
      <c r="E95" s="24">
        <f t="shared" ref="E95:E96" si="9">+C95/D95</f>
        <v>1.2987012987012988E-2</v>
      </c>
      <c r="F95" s="13"/>
      <c r="G95" s="15"/>
    </row>
    <row r="96" spans="1:7" x14ac:dyDescent="0.25">
      <c r="A96" s="3" t="s">
        <v>109</v>
      </c>
      <c r="B96" s="5" t="s">
        <v>19</v>
      </c>
      <c r="C96" s="7">
        <v>2</v>
      </c>
      <c r="D96" s="9">
        <v>77</v>
      </c>
      <c r="E96" s="24">
        <f t="shared" si="9"/>
        <v>2.5974025974025976E-2</v>
      </c>
      <c r="F96" s="13"/>
      <c r="G96" s="15"/>
    </row>
    <row r="97" spans="1:7" hidden="1" x14ac:dyDescent="0.25">
      <c r="A97" s="3" t="s">
        <v>110</v>
      </c>
      <c r="B97" s="5" t="s">
        <v>8</v>
      </c>
      <c r="C97" s="7"/>
      <c r="D97" s="9">
        <v>162</v>
      </c>
      <c r="E97" s="11" t="s">
        <v>9</v>
      </c>
      <c r="F97" s="13">
        <v>3325.0367999999999</v>
      </c>
      <c r="G97" s="15">
        <v>2672</v>
      </c>
    </row>
    <row r="98" spans="1:7" hidden="1" x14ac:dyDescent="0.25">
      <c r="A98" s="3" t="s">
        <v>111</v>
      </c>
      <c r="B98" s="5" t="s">
        <v>8</v>
      </c>
      <c r="C98" s="7">
        <v>1</v>
      </c>
      <c r="D98" s="9">
        <v>162</v>
      </c>
      <c r="E98" s="11" t="s">
        <v>16</v>
      </c>
      <c r="F98" s="13"/>
      <c r="G98" s="15"/>
    </row>
    <row r="99" spans="1:7" x14ac:dyDescent="0.25">
      <c r="A99" s="3" t="s">
        <v>112</v>
      </c>
      <c r="B99" s="5" t="s">
        <v>19</v>
      </c>
      <c r="C99" s="7"/>
      <c r="D99" s="9">
        <v>77</v>
      </c>
      <c r="E99" s="24">
        <f>+C99/D99</f>
        <v>0</v>
      </c>
      <c r="F99" s="13">
        <v>732.95159999999998</v>
      </c>
      <c r="G99" s="15">
        <v>589</v>
      </c>
    </row>
    <row r="100" spans="1:7" hidden="1" x14ac:dyDescent="0.25">
      <c r="A100" s="3" t="s">
        <v>113</v>
      </c>
      <c r="B100" s="5" t="s">
        <v>8</v>
      </c>
      <c r="C100" s="7"/>
      <c r="D100" s="9">
        <v>162</v>
      </c>
      <c r="E100" s="11" t="s">
        <v>9</v>
      </c>
      <c r="F100" s="13">
        <v>1190.01972</v>
      </c>
      <c r="G100" s="15">
        <v>956.3</v>
      </c>
    </row>
    <row r="101" spans="1:7" hidden="1" x14ac:dyDescent="0.25">
      <c r="A101" s="3" t="s">
        <v>114</v>
      </c>
      <c r="B101" s="5" t="s">
        <v>8</v>
      </c>
      <c r="C101" s="7"/>
      <c r="D101" s="9">
        <v>162</v>
      </c>
      <c r="E101" s="11" t="s">
        <v>9</v>
      </c>
      <c r="F101" s="13">
        <v>1244.4000000000001</v>
      </c>
      <c r="G101" s="15">
        <v>1000</v>
      </c>
    </row>
    <row r="102" spans="1:7" x14ac:dyDescent="0.25">
      <c r="A102" s="3" t="s">
        <v>115</v>
      </c>
      <c r="B102" s="5" t="s">
        <v>19</v>
      </c>
      <c r="C102" s="7"/>
      <c r="D102" s="9">
        <v>77</v>
      </c>
      <c r="E102" s="24">
        <f>+C102/D102</f>
        <v>0</v>
      </c>
      <c r="F102" s="13">
        <v>368.3424</v>
      </c>
      <c r="G102" s="15">
        <v>296</v>
      </c>
    </row>
    <row r="103" spans="1:7" hidden="1" x14ac:dyDescent="0.25">
      <c r="A103" s="3" t="s">
        <v>116</v>
      </c>
      <c r="B103" s="5" t="s">
        <v>8</v>
      </c>
      <c r="C103" s="7"/>
      <c r="D103" s="9">
        <v>162</v>
      </c>
      <c r="E103" s="11" t="s">
        <v>9</v>
      </c>
      <c r="F103" s="13">
        <v>8489.5456799999993</v>
      </c>
      <c r="G103" s="15">
        <v>6822.2</v>
      </c>
    </row>
    <row r="104" spans="1:7" hidden="1" x14ac:dyDescent="0.25">
      <c r="A104" s="3" t="s">
        <v>117</v>
      </c>
      <c r="B104" s="5" t="s">
        <v>8</v>
      </c>
      <c r="C104" s="7">
        <v>1</v>
      </c>
      <c r="D104" s="9">
        <v>162</v>
      </c>
      <c r="E104" s="11" t="s">
        <v>16</v>
      </c>
      <c r="F104" s="13"/>
      <c r="G104" s="15"/>
    </row>
    <row r="105" spans="1:7" x14ac:dyDescent="0.25">
      <c r="A105" s="3" t="s">
        <v>118</v>
      </c>
      <c r="B105" s="5" t="s">
        <v>19</v>
      </c>
      <c r="C105" s="7">
        <v>1</v>
      </c>
      <c r="D105" s="9">
        <v>77</v>
      </c>
      <c r="E105" s="24">
        <f t="shared" ref="E105:E107" si="10">+C105/D105</f>
        <v>1.2987012987012988E-2</v>
      </c>
      <c r="F105" s="13">
        <v>0</v>
      </c>
      <c r="G105" s="15">
        <v>0</v>
      </c>
    </row>
    <row r="106" spans="1:7" x14ac:dyDescent="0.25">
      <c r="A106" s="3" t="s">
        <v>119</v>
      </c>
      <c r="B106" s="5" t="s">
        <v>19</v>
      </c>
      <c r="C106" s="7">
        <v>1</v>
      </c>
      <c r="D106" s="9">
        <v>77</v>
      </c>
      <c r="E106" s="24">
        <f t="shared" si="10"/>
        <v>1.2987012987012988E-2</v>
      </c>
      <c r="F106" s="13"/>
      <c r="G106" s="15"/>
    </row>
    <row r="107" spans="1:7" x14ac:dyDescent="0.25">
      <c r="A107" s="3" t="s">
        <v>120</v>
      </c>
      <c r="B107" s="5" t="s">
        <v>19</v>
      </c>
      <c r="C107" s="7">
        <v>3</v>
      </c>
      <c r="D107" s="9">
        <v>77</v>
      </c>
      <c r="E107" s="24">
        <f t="shared" si="10"/>
        <v>3.896103896103896E-2</v>
      </c>
      <c r="F107" s="13">
        <v>0</v>
      </c>
      <c r="G107" s="15">
        <v>0</v>
      </c>
    </row>
    <row r="108" spans="1:7" hidden="1" x14ac:dyDescent="0.25">
      <c r="A108" s="3" t="s">
        <v>121</v>
      </c>
      <c r="B108" s="5" t="s">
        <v>8</v>
      </c>
      <c r="C108" s="7"/>
      <c r="D108" s="9">
        <v>162</v>
      </c>
      <c r="E108" s="11" t="s">
        <v>9</v>
      </c>
      <c r="F108" s="13">
        <v>16201.03026</v>
      </c>
      <c r="G108" s="15">
        <v>13019.15</v>
      </c>
    </row>
    <row r="109" spans="1:7" hidden="1" x14ac:dyDescent="0.25">
      <c r="A109" s="3" t="s">
        <v>122</v>
      </c>
      <c r="B109" s="5" t="s">
        <v>8</v>
      </c>
      <c r="C109" s="7"/>
      <c r="D109" s="9">
        <v>162</v>
      </c>
      <c r="E109" s="11" t="s">
        <v>9</v>
      </c>
      <c r="F109" s="13">
        <v>1732.95144</v>
      </c>
      <c r="G109" s="15">
        <v>1392.6</v>
      </c>
    </row>
    <row r="110" spans="1:7" x14ac:dyDescent="0.25">
      <c r="A110" s="3" t="s">
        <v>123</v>
      </c>
      <c r="B110" s="5" t="s">
        <v>19</v>
      </c>
      <c r="C110" s="7"/>
      <c r="D110" s="9">
        <v>77</v>
      </c>
      <c r="E110" s="24">
        <f t="shared" ref="E110:E111" si="11">+C110/D110</f>
        <v>0</v>
      </c>
      <c r="F110" s="13">
        <v>360.87599999999998</v>
      </c>
      <c r="G110" s="15">
        <v>290</v>
      </c>
    </row>
    <row r="111" spans="1:7" x14ac:dyDescent="0.25">
      <c r="A111" s="3" t="s">
        <v>124</v>
      </c>
      <c r="B111" s="5" t="s">
        <v>19</v>
      </c>
      <c r="C111" s="7">
        <v>1</v>
      </c>
      <c r="D111" s="9">
        <v>77</v>
      </c>
      <c r="E111" s="24">
        <f t="shared" si="11"/>
        <v>1.2987012987012988E-2</v>
      </c>
      <c r="F111" s="13"/>
      <c r="G111" s="15"/>
    </row>
    <row r="112" spans="1:7" hidden="1" x14ac:dyDescent="0.25">
      <c r="A112" s="3" t="s">
        <v>125</v>
      </c>
      <c r="B112" s="5" t="s">
        <v>8</v>
      </c>
      <c r="C112" s="7"/>
      <c r="D112" s="9">
        <v>162</v>
      </c>
      <c r="E112" s="11" t="s">
        <v>9</v>
      </c>
      <c r="F112" s="13">
        <v>746.64</v>
      </c>
      <c r="G112" s="15">
        <v>600</v>
      </c>
    </row>
    <row r="113" spans="1:7" x14ac:dyDescent="0.25">
      <c r="A113" s="3" t="s">
        <v>126</v>
      </c>
      <c r="B113" s="5" t="s">
        <v>19</v>
      </c>
      <c r="C113" s="7">
        <v>1</v>
      </c>
      <c r="D113" s="9">
        <v>77</v>
      </c>
      <c r="E113" s="24">
        <f t="shared" ref="E113:E114" si="12">+C113/D113</f>
        <v>1.2987012987012988E-2</v>
      </c>
      <c r="F113" s="13"/>
      <c r="G113" s="15"/>
    </row>
    <row r="114" spans="1:7" x14ac:dyDescent="0.25">
      <c r="A114" s="3" t="s">
        <v>127</v>
      </c>
      <c r="B114" s="5" t="s">
        <v>19</v>
      </c>
      <c r="C114" s="7">
        <v>1</v>
      </c>
      <c r="D114" s="9">
        <v>77</v>
      </c>
      <c r="E114" s="24">
        <f t="shared" si="12"/>
        <v>1.2987012987012988E-2</v>
      </c>
      <c r="F114" s="13">
        <v>0</v>
      </c>
      <c r="G114" s="15">
        <v>0</v>
      </c>
    </row>
    <row r="115" spans="1:7" hidden="1" x14ac:dyDescent="0.25">
      <c r="A115" s="3" t="s">
        <v>128</v>
      </c>
      <c r="B115" s="5" t="s">
        <v>8</v>
      </c>
      <c r="C115" s="7">
        <v>2</v>
      </c>
      <c r="D115" s="9">
        <v>162</v>
      </c>
      <c r="E115" s="11" t="s">
        <v>13</v>
      </c>
      <c r="F115" s="13">
        <v>3178.4464800000001</v>
      </c>
      <c r="G115" s="15">
        <v>2554.1999999999998</v>
      </c>
    </row>
    <row r="116" spans="1:7" x14ac:dyDescent="0.25">
      <c r="A116" s="3" t="s">
        <v>129</v>
      </c>
      <c r="B116" s="5" t="s">
        <v>19</v>
      </c>
      <c r="C116" s="7">
        <v>1</v>
      </c>
      <c r="D116" s="9">
        <v>77</v>
      </c>
      <c r="E116" s="24">
        <f>+C116/D116</f>
        <v>1.2987012987012988E-2</v>
      </c>
      <c r="F116" s="13"/>
      <c r="G116" s="15"/>
    </row>
    <row r="117" spans="1:7" hidden="1" x14ac:dyDescent="0.25">
      <c r="A117" s="3" t="s">
        <v>130</v>
      </c>
      <c r="B117" s="5" t="s">
        <v>8</v>
      </c>
      <c r="C117" s="7"/>
      <c r="D117" s="9">
        <v>162</v>
      </c>
      <c r="E117" s="11" t="s">
        <v>9</v>
      </c>
      <c r="F117" s="13">
        <v>3111</v>
      </c>
      <c r="G117" s="15">
        <v>2500</v>
      </c>
    </row>
    <row r="118" spans="1:7" hidden="1" x14ac:dyDescent="0.25">
      <c r="A118" s="3" t="s">
        <v>131</v>
      </c>
      <c r="B118" s="5" t="s">
        <v>69</v>
      </c>
      <c r="C118" s="7">
        <v>1</v>
      </c>
      <c r="D118" s="9">
        <v>162</v>
      </c>
      <c r="E118" s="11" t="s">
        <v>16</v>
      </c>
      <c r="F118" s="13"/>
      <c r="G118" s="15"/>
    </row>
    <row r="119" spans="1:7" x14ac:dyDescent="0.25">
      <c r="A119" s="3" t="s">
        <v>132</v>
      </c>
      <c r="B119" s="5" t="s">
        <v>19</v>
      </c>
      <c r="C119" s="7">
        <v>1</v>
      </c>
      <c r="D119" s="9">
        <v>77</v>
      </c>
      <c r="E119" s="24">
        <f>+C119/D119</f>
        <v>1.2987012987012988E-2</v>
      </c>
      <c r="F119" s="13"/>
      <c r="G119" s="15"/>
    </row>
    <row r="120" spans="1:7" hidden="1" x14ac:dyDescent="0.25">
      <c r="A120" s="3" t="s">
        <v>133</v>
      </c>
      <c r="B120" s="5" t="s">
        <v>8</v>
      </c>
      <c r="C120" s="7">
        <v>1</v>
      </c>
      <c r="D120" s="9">
        <v>162</v>
      </c>
      <c r="E120" s="11" t="s">
        <v>16</v>
      </c>
      <c r="F120" s="13">
        <v>2318.9145119999998</v>
      </c>
      <c r="G120" s="15">
        <v>1863.48</v>
      </c>
    </row>
    <row r="121" spans="1:7" hidden="1" x14ac:dyDescent="0.25">
      <c r="A121" s="3" t="s">
        <v>134</v>
      </c>
      <c r="B121" s="5" t="s">
        <v>8</v>
      </c>
      <c r="C121" s="7"/>
      <c r="D121" s="9">
        <v>162</v>
      </c>
      <c r="E121" s="11" t="s">
        <v>9</v>
      </c>
      <c r="F121" s="13">
        <v>2324.3774279999998</v>
      </c>
      <c r="G121" s="15">
        <v>1867.87</v>
      </c>
    </row>
    <row r="122" spans="1:7" x14ac:dyDescent="0.25">
      <c r="A122" s="3" t="s">
        <v>135</v>
      </c>
      <c r="B122" s="5" t="s">
        <v>19</v>
      </c>
      <c r="C122" s="7">
        <v>3</v>
      </c>
      <c r="D122" s="9">
        <v>77</v>
      </c>
      <c r="E122" s="24">
        <f t="shared" ref="E122:E123" si="13">+C122/D122</f>
        <v>3.896103896103896E-2</v>
      </c>
      <c r="F122" s="13"/>
      <c r="G122" s="15"/>
    </row>
    <row r="123" spans="1:7" x14ac:dyDescent="0.25">
      <c r="A123" s="3" t="s">
        <v>136</v>
      </c>
      <c r="B123" s="5" t="s">
        <v>19</v>
      </c>
      <c r="C123" s="7">
        <v>3</v>
      </c>
      <c r="D123" s="9">
        <v>77</v>
      </c>
      <c r="E123" s="24">
        <f t="shared" si="13"/>
        <v>3.896103896103896E-2</v>
      </c>
      <c r="F123" s="13"/>
      <c r="G123" s="15"/>
    </row>
    <row r="124" spans="1:7" hidden="1" x14ac:dyDescent="0.25">
      <c r="A124" s="3" t="s">
        <v>137</v>
      </c>
      <c r="B124" s="5" t="s">
        <v>8</v>
      </c>
      <c r="C124" s="7">
        <v>1</v>
      </c>
      <c r="D124" s="9">
        <v>162</v>
      </c>
      <c r="E124" s="11" t="s">
        <v>16</v>
      </c>
      <c r="F124" s="13"/>
      <c r="G124" s="15"/>
    </row>
    <row r="125" spans="1:7" hidden="1" x14ac:dyDescent="0.25">
      <c r="A125" s="3" t="s">
        <v>138</v>
      </c>
      <c r="B125" s="5" t="s">
        <v>8</v>
      </c>
      <c r="C125" s="7">
        <v>2</v>
      </c>
      <c r="D125" s="9">
        <v>162</v>
      </c>
      <c r="E125" s="11" t="s">
        <v>13</v>
      </c>
      <c r="F125" s="13"/>
      <c r="G125" s="15"/>
    </row>
    <row r="126" spans="1:7" hidden="1" x14ac:dyDescent="0.25">
      <c r="A126" s="3" t="s">
        <v>139</v>
      </c>
      <c r="B126" s="5" t="s">
        <v>8</v>
      </c>
      <c r="C126" s="7">
        <v>1</v>
      </c>
      <c r="D126" s="9">
        <v>162</v>
      </c>
      <c r="E126" s="11" t="s">
        <v>16</v>
      </c>
      <c r="F126" s="13"/>
      <c r="G126" s="15"/>
    </row>
    <row r="127" spans="1:7" hidden="1" x14ac:dyDescent="0.25">
      <c r="A127" s="3" t="s">
        <v>140</v>
      </c>
      <c r="B127" s="5" t="s">
        <v>8</v>
      </c>
      <c r="C127" s="7">
        <v>2</v>
      </c>
      <c r="D127" s="9">
        <v>162</v>
      </c>
      <c r="E127" s="11" t="s">
        <v>13</v>
      </c>
      <c r="F127" s="13">
        <v>2290.4550840000002</v>
      </c>
      <c r="G127" s="15">
        <v>1840.61</v>
      </c>
    </row>
    <row r="128" spans="1:7" hidden="1" x14ac:dyDescent="0.25">
      <c r="A128" s="3" t="s">
        <v>141</v>
      </c>
      <c r="B128" s="5" t="s">
        <v>8</v>
      </c>
      <c r="C128" s="7"/>
      <c r="D128" s="9">
        <v>162</v>
      </c>
      <c r="E128" s="11" t="s">
        <v>9</v>
      </c>
      <c r="F128" s="13">
        <v>995.52</v>
      </c>
      <c r="G128" s="15">
        <v>800</v>
      </c>
    </row>
    <row r="129" spans="1:7" x14ac:dyDescent="0.25">
      <c r="A129" s="3" t="s">
        <v>142</v>
      </c>
      <c r="B129" s="5" t="s">
        <v>19</v>
      </c>
      <c r="C129" s="7">
        <v>1</v>
      </c>
      <c r="D129" s="9">
        <v>77</v>
      </c>
      <c r="E129" s="24">
        <f t="shared" ref="E129:E131" si="14">+C129/D129</f>
        <v>1.2987012987012988E-2</v>
      </c>
      <c r="F129" s="13"/>
      <c r="G129" s="15"/>
    </row>
    <row r="130" spans="1:7" x14ac:dyDescent="0.25">
      <c r="A130" s="3" t="s">
        <v>143</v>
      </c>
      <c r="B130" s="5" t="s">
        <v>19</v>
      </c>
      <c r="C130" s="7"/>
      <c r="D130" s="9">
        <v>77</v>
      </c>
      <c r="E130" s="24">
        <f t="shared" si="14"/>
        <v>0</v>
      </c>
      <c r="F130" s="13">
        <v>939.52200000000005</v>
      </c>
      <c r="G130" s="15">
        <v>755</v>
      </c>
    </row>
    <row r="131" spans="1:7" x14ac:dyDescent="0.25">
      <c r="A131" s="3" t="s">
        <v>144</v>
      </c>
      <c r="B131" s="5" t="s">
        <v>19</v>
      </c>
      <c r="C131" s="7">
        <v>1</v>
      </c>
      <c r="D131" s="9">
        <v>77</v>
      </c>
      <c r="E131" s="24">
        <f t="shared" si="14"/>
        <v>1.2987012987012988E-2</v>
      </c>
      <c r="F131" s="13"/>
      <c r="G131" s="15"/>
    </row>
    <row r="132" spans="1:7" hidden="1" x14ac:dyDescent="0.25">
      <c r="A132" s="3" t="s">
        <v>145</v>
      </c>
      <c r="B132" s="5" t="s">
        <v>8</v>
      </c>
      <c r="C132" s="7"/>
      <c r="D132" s="9">
        <v>162</v>
      </c>
      <c r="E132" s="11" t="s">
        <v>9</v>
      </c>
      <c r="F132" s="13">
        <v>939.98242800000003</v>
      </c>
      <c r="G132" s="15">
        <v>755.37</v>
      </c>
    </row>
    <row r="133" spans="1:7" x14ac:dyDescent="0.25">
      <c r="A133" s="3" t="s">
        <v>146</v>
      </c>
      <c r="B133" s="5" t="s">
        <v>19</v>
      </c>
      <c r="C133" s="7">
        <v>3</v>
      </c>
      <c r="D133" s="9">
        <v>77</v>
      </c>
      <c r="E133" s="24">
        <f>+C133/D133</f>
        <v>3.896103896103896E-2</v>
      </c>
      <c r="F133" s="13"/>
      <c r="G133" s="15"/>
    </row>
    <row r="134" spans="1:7" hidden="1" x14ac:dyDescent="0.25">
      <c r="A134" s="3" t="s">
        <v>147</v>
      </c>
      <c r="B134" s="5" t="s">
        <v>8</v>
      </c>
      <c r="C134" s="7"/>
      <c r="D134" s="9">
        <v>162</v>
      </c>
      <c r="E134" s="11" t="s">
        <v>9</v>
      </c>
      <c r="F134" s="13">
        <v>871.08</v>
      </c>
      <c r="G134" s="15">
        <v>700</v>
      </c>
    </row>
    <row r="135" spans="1:7" hidden="1" x14ac:dyDescent="0.25">
      <c r="A135" s="3" t="s">
        <v>148</v>
      </c>
      <c r="B135" s="5" t="s">
        <v>8</v>
      </c>
      <c r="C135" s="7">
        <v>1</v>
      </c>
      <c r="D135" s="9">
        <v>162</v>
      </c>
      <c r="E135" s="11" t="s">
        <v>16</v>
      </c>
      <c r="F135" s="13">
        <v>0</v>
      </c>
      <c r="G135" s="15">
        <v>0</v>
      </c>
    </row>
    <row r="136" spans="1:7" x14ac:dyDescent="0.25">
      <c r="A136" s="3" t="s">
        <v>149</v>
      </c>
      <c r="B136" s="5" t="s">
        <v>19</v>
      </c>
      <c r="C136" s="7">
        <v>1</v>
      </c>
      <c r="D136" s="9">
        <v>77</v>
      </c>
      <c r="E136" s="24">
        <f t="shared" ref="E136:E137" si="15">+C136/D136</f>
        <v>1.2987012987012988E-2</v>
      </c>
      <c r="F136" s="13"/>
      <c r="G136" s="15"/>
    </row>
    <row r="137" spans="1:7" x14ac:dyDescent="0.25">
      <c r="A137" s="3" t="s">
        <v>150</v>
      </c>
      <c r="B137" s="5" t="s">
        <v>19</v>
      </c>
      <c r="C137" s="7">
        <v>2</v>
      </c>
      <c r="D137" s="9">
        <v>77</v>
      </c>
      <c r="E137" s="24">
        <f t="shared" si="15"/>
        <v>2.5974025974025976E-2</v>
      </c>
      <c r="F137" s="13">
        <v>650.82119999999998</v>
      </c>
      <c r="G137" s="15">
        <v>523</v>
      </c>
    </row>
    <row r="138" spans="1:7" hidden="1" x14ac:dyDescent="0.25">
      <c r="A138" s="3" t="s">
        <v>151</v>
      </c>
      <c r="B138" s="5" t="s">
        <v>8</v>
      </c>
      <c r="C138" s="7">
        <v>1</v>
      </c>
      <c r="D138" s="9">
        <v>162</v>
      </c>
      <c r="E138" s="11" t="s">
        <v>16</v>
      </c>
      <c r="F138" s="13"/>
      <c r="G138" s="15"/>
    </row>
    <row r="139" spans="1:7" hidden="1" x14ac:dyDescent="0.25">
      <c r="A139" s="3" t="s">
        <v>152</v>
      </c>
      <c r="B139" s="5" t="s">
        <v>8</v>
      </c>
      <c r="C139" s="7"/>
      <c r="D139" s="9">
        <v>162</v>
      </c>
      <c r="E139" s="11" t="s">
        <v>9</v>
      </c>
      <c r="F139" s="13">
        <v>3413.0158799999999</v>
      </c>
      <c r="G139" s="15">
        <v>2742.7</v>
      </c>
    </row>
    <row r="140" spans="1:7" x14ac:dyDescent="0.25">
      <c r="A140" s="3" t="s">
        <v>153</v>
      </c>
      <c r="B140" s="5" t="s">
        <v>19</v>
      </c>
      <c r="C140" s="7"/>
      <c r="D140" s="9">
        <v>77</v>
      </c>
      <c r="E140" s="24">
        <f>+C140/D140</f>
        <v>0</v>
      </c>
      <c r="F140" s="13">
        <v>167.74511999999999</v>
      </c>
      <c r="G140" s="15">
        <v>134.80000000000001</v>
      </c>
    </row>
    <row r="141" spans="1:7" hidden="1" x14ac:dyDescent="0.25">
      <c r="A141" s="3" t="s">
        <v>154</v>
      </c>
      <c r="B141" s="5" t="s">
        <v>8</v>
      </c>
      <c r="C141" s="7">
        <v>1</v>
      </c>
      <c r="D141" s="9">
        <v>162</v>
      </c>
      <c r="E141" s="11" t="s">
        <v>16</v>
      </c>
      <c r="F141" s="13">
        <v>1063.9122239999999</v>
      </c>
      <c r="G141" s="15">
        <v>854.96</v>
      </c>
    </row>
    <row r="142" spans="1:7" x14ac:dyDescent="0.25">
      <c r="A142" s="3" t="s">
        <v>155</v>
      </c>
      <c r="B142" s="5" t="s">
        <v>19</v>
      </c>
      <c r="C142" s="7"/>
      <c r="D142" s="9">
        <v>77</v>
      </c>
      <c r="E142" s="24">
        <f>+C142/D142</f>
        <v>0</v>
      </c>
      <c r="F142" s="13">
        <v>943.04365199999995</v>
      </c>
      <c r="G142" s="15">
        <v>757.83</v>
      </c>
    </row>
    <row r="143" spans="1:7" hidden="1" x14ac:dyDescent="0.25">
      <c r="A143" s="3" t="s">
        <v>156</v>
      </c>
      <c r="B143" s="5" t="s">
        <v>8</v>
      </c>
      <c r="C143" s="7">
        <v>1</v>
      </c>
      <c r="D143" s="9">
        <v>162</v>
      </c>
      <c r="E143" s="11" t="s">
        <v>16</v>
      </c>
      <c r="F143" s="13">
        <v>0</v>
      </c>
      <c r="G143" s="15">
        <v>0</v>
      </c>
    </row>
    <row r="144" spans="1:7" hidden="1" x14ac:dyDescent="0.25">
      <c r="A144" s="3" t="s">
        <v>157</v>
      </c>
      <c r="B144" s="5" t="s">
        <v>8</v>
      </c>
      <c r="C144" s="7">
        <v>1</v>
      </c>
      <c r="D144" s="9">
        <v>162</v>
      </c>
      <c r="E144" s="11" t="s">
        <v>16</v>
      </c>
      <c r="F144" s="13">
        <v>3111</v>
      </c>
      <c r="G144" s="15">
        <v>2500</v>
      </c>
    </row>
    <row r="145" spans="1:7" hidden="1" x14ac:dyDescent="0.25">
      <c r="A145" s="3" t="s">
        <v>158</v>
      </c>
      <c r="B145" s="5" t="s">
        <v>8</v>
      </c>
      <c r="C145" s="7"/>
      <c r="D145" s="9">
        <v>162</v>
      </c>
      <c r="E145" s="11" t="s">
        <v>9</v>
      </c>
      <c r="F145" s="13">
        <v>1172.2248</v>
      </c>
      <c r="G145" s="15">
        <v>942</v>
      </c>
    </row>
    <row r="146" spans="1:7" hidden="1" x14ac:dyDescent="0.25">
      <c r="A146" s="3" t="s">
        <v>159</v>
      </c>
      <c r="B146" s="5" t="s">
        <v>8</v>
      </c>
      <c r="C146" s="7"/>
      <c r="D146" s="9">
        <v>162</v>
      </c>
      <c r="E146" s="11" t="s">
        <v>9</v>
      </c>
      <c r="F146" s="13">
        <v>197.11295999999999</v>
      </c>
      <c r="G146" s="15">
        <v>158.4</v>
      </c>
    </row>
    <row r="147" spans="1:7" hidden="1" x14ac:dyDescent="0.25">
      <c r="A147" s="3" t="s">
        <v>160</v>
      </c>
      <c r="B147" s="5" t="s">
        <v>8</v>
      </c>
      <c r="C147" s="7">
        <v>1</v>
      </c>
      <c r="D147" s="9">
        <v>162</v>
      </c>
      <c r="E147" s="11" t="s">
        <v>16</v>
      </c>
      <c r="F147" s="13"/>
      <c r="G147" s="15"/>
    </row>
    <row r="148" spans="1:7" x14ac:dyDescent="0.25">
      <c r="A148" s="3" t="s">
        <v>161</v>
      </c>
      <c r="B148" s="5" t="s">
        <v>19</v>
      </c>
      <c r="C148" s="7"/>
      <c r="D148" s="9">
        <v>77</v>
      </c>
      <c r="E148" s="24">
        <f>+C148/D148</f>
        <v>0</v>
      </c>
      <c r="F148" s="13">
        <v>526.49319600000001</v>
      </c>
      <c r="G148" s="15">
        <v>423.09</v>
      </c>
    </row>
    <row r="149" spans="1:7" hidden="1" x14ac:dyDescent="0.25">
      <c r="A149" s="3" t="s">
        <v>162</v>
      </c>
      <c r="B149" s="5" t="s">
        <v>8</v>
      </c>
      <c r="C149" s="7"/>
      <c r="D149" s="9">
        <v>162</v>
      </c>
      <c r="E149" s="11" t="s">
        <v>9</v>
      </c>
      <c r="F149" s="13">
        <v>2872.6725120000001</v>
      </c>
      <c r="G149" s="15">
        <v>2308.48</v>
      </c>
    </row>
    <row r="150" spans="1:7" hidden="1" x14ac:dyDescent="0.25">
      <c r="A150" s="3" t="s">
        <v>163</v>
      </c>
      <c r="B150" s="5" t="s">
        <v>8</v>
      </c>
      <c r="C150" s="7">
        <v>1</v>
      </c>
      <c r="D150" s="9">
        <v>162</v>
      </c>
      <c r="E150" s="11" t="s">
        <v>16</v>
      </c>
      <c r="F150" s="13"/>
      <c r="G150" s="15"/>
    </row>
    <row r="151" spans="1:7" x14ac:dyDescent="0.25">
      <c r="A151" s="3" t="s">
        <v>164</v>
      </c>
      <c r="B151" s="5" t="s">
        <v>19</v>
      </c>
      <c r="C151" s="7"/>
      <c r="D151" s="9">
        <v>77</v>
      </c>
      <c r="E151" s="24">
        <f>+C151/D151</f>
        <v>0</v>
      </c>
      <c r="F151" s="13">
        <v>427.48873200000003</v>
      </c>
      <c r="G151" s="15">
        <v>343.53</v>
      </c>
    </row>
    <row r="152" spans="1:7" hidden="1" x14ac:dyDescent="0.25">
      <c r="A152" s="3" t="s">
        <v>165</v>
      </c>
      <c r="B152" s="5" t="s">
        <v>8</v>
      </c>
      <c r="C152" s="7">
        <v>2</v>
      </c>
      <c r="D152" s="9">
        <v>162</v>
      </c>
      <c r="E152" s="11" t="s">
        <v>13</v>
      </c>
      <c r="F152" s="13">
        <v>0</v>
      </c>
      <c r="G152" s="15">
        <v>0</v>
      </c>
    </row>
    <row r="153" spans="1:7" x14ac:dyDescent="0.25">
      <c r="A153" s="3" t="s">
        <v>166</v>
      </c>
      <c r="B153" s="5" t="s">
        <v>19</v>
      </c>
      <c r="C153" s="7"/>
      <c r="D153" s="9">
        <v>77</v>
      </c>
      <c r="E153" s="24">
        <f t="shared" ref="E153:E155" si="16">+C153/D153</f>
        <v>0</v>
      </c>
      <c r="F153" s="13">
        <v>595.63206000000002</v>
      </c>
      <c r="G153" s="15">
        <v>478.65</v>
      </c>
    </row>
    <row r="154" spans="1:7" x14ac:dyDescent="0.25">
      <c r="A154" s="3" t="s">
        <v>167</v>
      </c>
      <c r="B154" s="5" t="s">
        <v>19</v>
      </c>
      <c r="C154" s="7">
        <v>2</v>
      </c>
      <c r="D154" s="9">
        <v>77</v>
      </c>
      <c r="E154" s="24">
        <f t="shared" si="16"/>
        <v>2.5974025974025976E-2</v>
      </c>
      <c r="F154" s="13">
        <v>2862.12</v>
      </c>
      <c r="G154" s="15">
        <v>2300</v>
      </c>
    </row>
    <row r="155" spans="1:7" x14ac:dyDescent="0.25">
      <c r="A155" s="3" t="s">
        <v>168</v>
      </c>
      <c r="B155" s="5" t="s">
        <v>19</v>
      </c>
      <c r="C155" s="7">
        <v>1</v>
      </c>
      <c r="D155" s="9">
        <v>77</v>
      </c>
      <c r="E155" s="24">
        <f t="shared" si="16"/>
        <v>1.2987012987012988E-2</v>
      </c>
      <c r="F155" s="13">
        <v>0</v>
      </c>
      <c r="G155" s="15">
        <v>0</v>
      </c>
    </row>
    <row r="156" spans="1:7" hidden="1" x14ac:dyDescent="0.25">
      <c r="A156" s="3" t="s">
        <v>169</v>
      </c>
      <c r="B156" s="5" t="s">
        <v>8</v>
      </c>
      <c r="C156" s="7">
        <v>1</v>
      </c>
      <c r="D156" s="9">
        <v>162</v>
      </c>
      <c r="E156" s="11" t="s">
        <v>16</v>
      </c>
      <c r="F156" s="13">
        <v>6244.2498720000003</v>
      </c>
      <c r="G156" s="15">
        <v>5017.88</v>
      </c>
    </row>
    <row r="157" spans="1:7" hidden="1" x14ac:dyDescent="0.25">
      <c r="A157" s="3" t="s">
        <v>170</v>
      </c>
      <c r="B157" s="5" t="s">
        <v>8</v>
      </c>
      <c r="C157" s="7">
        <v>2</v>
      </c>
      <c r="D157" s="9">
        <v>162</v>
      </c>
      <c r="E157" s="11" t="s">
        <v>13</v>
      </c>
      <c r="F157" s="13">
        <v>0</v>
      </c>
      <c r="G157" s="15">
        <v>0</v>
      </c>
    </row>
    <row r="158" spans="1:7" x14ac:dyDescent="0.25">
      <c r="A158" s="3" t="s">
        <v>171</v>
      </c>
      <c r="B158" s="5" t="s">
        <v>19</v>
      </c>
      <c r="C158" s="7">
        <v>1</v>
      </c>
      <c r="D158" s="9">
        <v>77</v>
      </c>
      <c r="E158" s="24">
        <f>+C158/D158</f>
        <v>1.2987012987012988E-2</v>
      </c>
      <c r="F158" s="13">
        <v>0</v>
      </c>
      <c r="G158" s="15">
        <v>0</v>
      </c>
    </row>
    <row r="159" spans="1:7" hidden="1" x14ac:dyDescent="0.25">
      <c r="A159" s="3" t="s">
        <v>172</v>
      </c>
      <c r="B159" s="5" t="s">
        <v>8</v>
      </c>
      <c r="C159" s="7">
        <v>1</v>
      </c>
      <c r="D159" s="9">
        <v>162</v>
      </c>
      <c r="E159" s="11" t="s">
        <v>16</v>
      </c>
      <c r="F159" s="13"/>
      <c r="G159" s="15"/>
    </row>
    <row r="160" spans="1:7" hidden="1" x14ac:dyDescent="0.25">
      <c r="A160" s="3" t="s">
        <v>173</v>
      </c>
      <c r="B160" s="5" t="s">
        <v>8</v>
      </c>
      <c r="C160" s="7">
        <v>2</v>
      </c>
      <c r="D160" s="9">
        <v>162</v>
      </c>
      <c r="E160" s="11" t="s">
        <v>13</v>
      </c>
      <c r="F160" s="13"/>
      <c r="G160" s="15"/>
    </row>
    <row r="161" spans="1:7" hidden="1" x14ac:dyDescent="0.25">
      <c r="A161" s="3" t="s">
        <v>174</v>
      </c>
      <c r="B161" s="5" t="s">
        <v>8</v>
      </c>
      <c r="C161" s="7">
        <v>1</v>
      </c>
      <c r="D161" s="9">
        <v>162</v>
      </c>
      <c r="E161" s="11" t="s">
        <v>16</v>
      </c>
      <c r="F161" s="13">
        <v>1501.3561560000001</v>
      </c>
      <c r="G161" s="15">
        <v>1206.49</v>
      </c>
    </row>
    <row r="162" spans="1:7" hidden="1" x14ac:dyDescent="0.25">
      <c r="A162" s="3" t="s">
        <v>175</v>
      </c>
      <c r="B162" s="5" t="s">
        <v>8</v>
      </c>
      <c r="C162" s="7">
        <v>1</v>
      </c>
      <c r="D162" s="9">
        <v>162</v>
      </c>
      <c r="E162" s="11" t="s">
        <v>16</v>
      </c>
      <c r="F162" s="13"/>
      <c r="G162" s="15"/>
    </row>
    <row r="163" spans="1:7" hidden="1" x14ac:dyDescent="0.25">
      <c r="A163" s="3" t="s">
        <v>176</v>
      </c>
      <c r="B163" s="5" t="s">
        <v>8</v>
      </c>
      <c r="C163" s="7">
        <v>1</v>
      </c>
      <c r="D163" s="9">
        <v>162</v>
      </c>
      <c r="E163" s="11" t="s">
        <v>16</v>
      </c>
      <c r="F163" s="13"/>
      <c r="G163" s="15"/>
    </row>
    <row r="164" spans="1:7" x14ac:dyDescent="0.25">
      <c r="A164" s="3" t="s">
        <v>177</v>
      </c>
      <c r="B164" s="5" t="s">
        <v>19</v>
      </c>
      <c r="C164" s="7">
        <v>1</v>
      </c>
      <c r="D164" s="9">
        <v>77</v>
      </c>
      <c r="E164" s="24">
        <f>+C164/D164</f>
        <v>1.2987012987012988E-2</v>
      </c>
      <c r="F164" s="13">
        <v>0</v>
      </c>
      <c r="G164" s="15">
        <v>0</v>
      </c>
    </row>
    <row r="165" spans="1:7" hidden="1" x14ac:dyDescent="0.25">
      <c r="A165" s="3" t="s">
        <v>178</v>
      </c>
      <c r="B165" s="5" t="s">
        <v>8</v>
      </c>
      <c r="C165" s="7"/>
      <c r="D165" s="9">
        <v>162</v>
      </c>
      <c r="E165" s="11" t="s">
        <v>9</v>
      </c>
      <c r="F165" s="13">
        <v>1191.0276839999999</v>
      </c>
      <c r="G165" s="15">
        <v>957.11</v>
      </c>
    </row>
    <row r="166" spans="1:7" hidden="1" x14ac:dyDescent="0.25">
      <c r="A166" s="3" t="s">
        <v>179</v>
      </c>
      <c r="B166" s="5" t="s">
        <v>8</v>
      </c>
      <c r="C166" s="7"/>
      <c r="D166" s="9">
        <v>162</v>
      </c>
      <c r="E166" s="11" t="s">
        <v>9</v>
      </c>
      <c r="F166" s="13">
        <v>5734.4316360000003</v>
      </c>
      <c r="G166" s="15">
        <v>4608.1899999999996</v>
      </c>
    </row>
    <row r="167" spans="1:7" x14ac:dyDescent="0.25">
      <c r="A167" s="3" t="s">
        <v>180</v>
      </c>
      <c r="B167" s="5" t="s">
        <v>19</v>
      </c>
      <c r="C167" s="7"/>
      <c r="D167" s="9">
        <v>77</v>
      </c>
      <c r="E167" s="24">
        <f t="shared" ref="E167:E168" si="17">+C167/D167</f>
        <v>0</v>
      </c>
      <c r="F167" s="13">
        <v>533.84760000000006</v>
      </c>
      <c r="G167" s="15">
        <v>429</v>
      </c>
    </row>
    <row r="168" spans="1:7" x14ac:dyDescent="0.25">
      <c r="A168" s="3" t="s">
        <v>180</v>
      </c>
      <c r="B168" s="5" t="s">
        <v>19</v>
      </c>
      <c r="C168" s="7">
        <v>1</v>
      </c>
      <c r="D168" s="9">
        <v>77</v>
      </c>
      <c r="E168" s="24">
        <f t="shared" si="17"/>
        <v>1.2987012987012988E-2</v>
      </c>
      <c r="F168" s="13">
        <v>1070.6195399999999</v>
      </c>
      <c r="G168" s="15">
        <v>860.35</v>
      </c>
    </row>
    <row r="169" spans="1:7" hidden="1" x14ac:dyDescent="0.25">
      <c r="A169" s="3" t="s">
        <v>181</v>
      </c>
      <c r="B169" s="5" t="s">
        <v>8</v>
      </c>
      <c r="C169" s="7"/>
      <c r="D169" s="9">
        <v>162</v>
      </c>
      <c r="E169" s="11" t="s">
        <v>9</v>
      </c>
      <c r="F169" s="13">
        <v>2961.672</v>
      </c>
      <c r="G169" s="15">
        <v>2380</v>
      </c>
    </row>
    <row r="170" spans="1:7" hidden="1" x14ac:dyDescent="0.25">
      <c r="A170" s="3" t="s">
        <v>182</v>
      </c>
      <c r="B170" s="5" t="s">
        <v>8</v>
      </c>
      <c r="C170" s="7">
        <v>1</v>
      </c>
      <c r="D170" s="9">
        <v>162</v>
      </c>
      <c r="E170" s="11" t="s">
        <v>16</v>
      </c>
      <c r="F170" s="13"/>
      <c r="G170" s="15"/>
    </row>
    <row r="171" spans="1:7" hidden="1" x14ac:dyDescent="0.25">
      <c r="A171" s="3" t="s">
        <v>183</v>
      </c>
      <c r="B171" s="5" t="s">
        <v>8</v>
      </c>
      <c r="C171" s="7">
        <v>1</v>
      </c>
      <c r="D171" s="9">
        <v>162</v>
      </c>
      <c r="E171" s="11" t="s">
        <v>16</v>
      </c>
      <c r="F171" s="13"/>
      <c r="G171" s="15"/>
    </row>
    <row r="172" spans="1:7" hidden="1" x14ac:dyDescent="0.25">
      <c r="A172" s="3" t="s">
        <v>184</v>
      </c>
      <c r="B172" s="5" t="s">
        <v>8</v>
      </c>
      <c r="C172" s="7">
        <v>2</v>
      </c>
      <c r="D172" s="9">
        <v>162</v>
      </c>
      <c r="E172" s="11" t="s">
        <v>13</v>
      </c>
      <c r="F172" s="13">
        <v>14394.012132</v>
      </c>
      <c r="G172" s="15">
        <v>11567.03</v>
      </c>
    </row>
    <row r="173" spans="1:7" hidden="1" x14ac:dyDescent="0.25">
      <c r="A173" s="3" t="s">
        <v>185</v>
      </c>
      <c r="B173" s="5" t="s">
        <v>8</v>
      </c>
      <c r="C173" s="7">
        <v>1</v>
      </c>
      <c r="D173" s="9">
        <v>162</v>
      </c>
      <c r="E173" s="11" t="s">
        <v>16</v>
      </c>
      <c r="F173" s="13"/>
      <c r="G173" s="15"/>
    </row>
    <row r="174" spans="1:7" hidden="1" x14ac:dyDescent="0.25">
      <c r="A174" s="3" t="s">
        <v>186</v>
      </c>
      <c r="B174" s="5" t="s">
        <v>8</v>
      </c>
      <c r="C174" s="7">
        <v>1</v>
      </c>
      <c r="D174" s="9">
        <v>162</v>
      </c>
      <c r="E174" s="11" t="s">
        <v>16</v>
      </c>
      <c r="F174" s="13">
        <v>1125.3109199999999</v>
      </c>
      <c r="G174" s="15">
        <v>870</v>
      </c>
    </row>
    <row r="175" spans="1:7" x14ac:dyDescent="0.25">
      <c r="A175" s="3" t="s">
        <v>187</v>
      </c>
      <c r="B175" s="5" t="s">
        <v>19</v>
      </c>
      <c r="C175" s="7">
        <v>1</v>
      </c>
      <c r="D175" s="9">
        <v>77</v>
      </c>
      <c r="E175" s="24">
        <f>+C175/D175</f>
        <v>1.2987012987012988E-2</v>
      </c>
      <c r="F175" s="13">
        <v>0</v>
      </c>
      <c r="G175" s="15">
        <v>0</v>
      </c>
    </row>
    <row r="176" spans="1:7" hidden="1" x14ac:dyDescent="0.25">
      <c r="A176" s="3" t="s">
        <v>188</v>
      </c>
      <c r="B176" s="5" t="s">
        <v>8</v>
      </c>
      <c r="C176" s="7"/>
      <c r="D176" s="9">
        <v>162</v>
      </c>
      <c r="E176" s="11" t="s">
        <v>9</v>
      </c>
      <c r="F176" s="13">
        <v>1518.1679999999999</v>
      </c>
      <c r="G176" s="15">
        <v>1220</v>
      </c>
    </row>
    <row r="177" spans="1:7" x14ac:dyDescent="0.25">
      <c r="A177" s="3" t="s">
        <v>189</v>
      </c>
      <c r="B177" s="5" t="s">
        <v>19</v>
      </c>
      <c r="C177" s="7"/>
      <c r="D177" s="9">
        <v>77</v>
      </c>
      <c r="E177" s="24">
        <f>+C177/D177</f>
        <v>0</v>
      </c>
      <c r="F177" s="13">
        <v>1415.4427800000001</v>
      </c>
      <c r="G177" s="15">
        <v>1137.45</v>
      </c>
    </row>
    <row r="178" spans="1:7" hidden="1" x14ac:dyDescent="0.25">
      <c r="A178" s="3" t="s">
        <v>190</v>
      </c>
      <c r="B178" s="5" t="s">
        <v>8</v>
      </c>
      <c r="C178" s="7"/>
      <c r="D178" s="9">
        <v>162</v>
      </c>
      <c r="E178" s="11" t="s">
        <v>9</v>
      </c>
      <c r="F178" s="13">
        <v>1396.2167999999999</v>
      </c>
      <c r="G178" s="15">
        <v>1122</v>
      </c>
    </row>
    <row r="179" spans="1:7" x14ac:dyDescent="0.25">
      <c r="A179" s="3" t="s">
        <v>191</v>
      </c>
      <c r="B179" s="5" t="s">
        <v>19</v>
      </c>
      <c r="C179" s="7"/>
      <c r="D179" s="9">
        <v>77</v>
      </c>
      <c r="E179" s="24">
        <f>+C179/D179</f>
        <v>0</v>
      </c>
      <c r="F179" s="13">
        <v>3863.9242199999999</v>
      </c>
      <c r="G179" s="15">
        <v>3105.05</v>
      </c>
    </row>
    <row r="180" spans="1:7" hidden="1" x14ac:dyDescent="0.25">
      <c r="A180" s="3" t="s">
        <v>192</v>
      </c>
      <c r="B180" s="5" t="s">
        <v>8</v>
      </c>
      <c r="C180" s="7"/>
      <c r="D180" s="9">
        <v>162</v>
      </c>
      <c r="E180" s="11" t="s">
        <v>9</v>
      </c>
      <c r="F180" s="13">
        <v>1338.72552</v>
      </c>
      <c r="G180" s="15">
        <v>1075.8</v>
      </c>
    </row>
    <row r="181" spans="1:7" hidden="1" x14ac:dyDescent="0.25">
      <c r="A181" s="3" t="s">
        <v>193</v>
      </c>
      <c r="B181" s="5" t="s">
        <v>8</v>
      </c>
      <c r="C181" s="7">
        <v>2</v>
      </c>
      <c r="D181" s="9">
        <v>162</v>
      </c>
      <c r="E181" s="11" t="s">
        <v>13</v>
      </c>
      <c r="F181" s="13"/>
      <c r="G181" s="15"/>
    </row>
    <row r="182" spans="1:7" x14ac:dyDescent="0.25">
      <c r="A182" s="3" t="s">
        <v>194</v>
      </c>
      <c r="B182" s="5" t="s">
        <v>19</v>
      </c>
      <c r="C182" s="7">
        <v>1</v>
      </c>
      <c r="D182" s="9">
        <v>77</v>
      </c>
      <c r="E182" s="24">
        <f>+C182/D182</f>
        <v>1.2987012987012988E-2</v>
      </c>
      <c r="F182" s="13"/>
      <c r="G182" s="15"/>
    </row>
    <row r="183" spans="1:7" hidden="1" x14ac:dyDescent="0.25">
      <c r="A183" s="3" t="s">
        <v>195</v>
      </c>
      <c r="B183" s="5" t="s">
        <v>8</v>
      </c>
      <c r="C183" s="7">
        <v>1</v>
      </c>
      <c r="D183" s="9">
        <v>162</v>
      </c>
      <c r="E183" s="11" t="s">
        <v>16</v>
      </c>
      <c r="F183" s="13"/>
      <c r="G183" s="15"/>
    </row>
    <row r="184" spans="1:7" hidden="1" x14ac:dyDescent="0.25">
      <c r="A184" s="3" t="s">
        <v>196</v>
      </c>
      <c r="B184" s="5" t="s">
        <v>8</v>
      </c>
      <c r="C184" s="7">
        <v>1</v>
      </c>
      <c r="D184" s="9">
        <v>162</v>
      </c>
      <c r="E184" s="11" t="s">
        <v>16</v>
      </c>
      <c r="F184" s="13"/>
      <c r="G184" s="15"/>
    </row>
    <row r="185" spans="1:7" x14ac:dyDescent="0.25">
      <c r="A185" s="3" t="s">
        <v>197</v>
      </c>
      <c r="B185" s="5" t="s">
        <v>19</v>
      </c>
      <c r="C185" s="7"/>
      <c r="D185" s="9">
        <v>77</v>
      </c>
      <c r="E185" s="24">
        <f t="shared" ref="E185:E186" si="18">+C185/D185</f>
        <v>0</v>
      </c>
      <c r="F185" s="13">
        <v>1553.907168</v>
      </c>
      <c r="G185" s="15">
        <v>1248.72</v>
      </c>
    </row>
    <row r="186" spans="1:7" x14ac:dyDescent="0.25">
      <c r="A186" s="3" t="s">
        <v>198</v>
      </c>
      <c r="B186" s="5" t="s">
        <v>19</v>
      </c>
      <c r="C186" s="7">
        <v>1</v>
      </c>
      <c r="D186" s="9">
        <v>77</v>
      </c>
      <c r="E186" s="24">
        <f t="shared" si="18"/>
        <v>1.2987012987012988E-2</v>
      </c>
      <c r="F186" s="13">
        <v>324.01687199999998</v>
      </c>
      <c r="G186" s="15">
        <v>260.38</v>
      </c>
    </row>
    <row r="187" spans="1:7" hidden="1" x14ac:dyDescent="0.25">
      <c r="A187" s="3" t="s">
        <v>199</v>
      </c>
      <c r="B187" s="5" t="s">
        <v>8</v>
      </c>
      <c r="C187" s="7"/>
      <c r="D187" s="9">
        <v>162</v>
      </c>
      <c r="E187" s="11" t="s">
        <v>9</v>
      </c>
      <c r="F187" s="13">
        <v>1493.28</v>
      </c>
      <c r="G187" s="15">
        <v>1200</v>
      </c>
    </row>
    <row r="188" spans="1:7" hidden="1" x14ac:dyDescent="0.25">
      <c r="A188" s="3" t="s">
        <v>200</v>
      </c>
      <c r="B188" s="5" t="s">
        <v>8</v>
      </c>
      <c r="C188" s="7">
        <v>1</v>
      </c>
      <c r="D188" s="9">
        <v>162</v>
      </c>
      <c r="E188" s="11" t="s">
        <v>16</v>
      </c>
      <c r="F188" s="13">
        <v>22007.102004</v>
      </c>
      <c r="G188" s="15">
        <v>17684.91</v>
      </c>
    </row>
    <row r="189" spans="1:7" x14ac:dyDescent="0.25">
      <c r="A189" s="3" t="s">
        <v>201</v>
      </c>
      <c r="B189" s="5" t="s">
        <v>19</v>
      </c>
      <c r="C189" s="7">
        <v>4</v>
      </c>
      <c r="D189" s="9">
        <v>77</v>
      </c>
      <c r="E189" s="24">
        <f>+C189/D189</f>
        <v>5.1948051948051951E-2</v>
      </c>
      <c r="F189" s="13"/>
      <c r="G189" s="15"/>
    </row>
    <row r="190" spans="1:7" hidden="1" x14ac:dyDescent="0.25">
      <c r="A190" s="3" t="s">
        <v>202</v>
      </c>
      <c r="B190" s="5" t="s">
        <v>8</v>
      </c>
      <c r="C190" s="7">
        <v>1</v>
      </c>
      <c r="D190" s="9">
        <v>162</v>
      </c>
      <c r="E190" s="11" t="s">
        <v>16</v>
      </c>
      <c r="F190" s="13"/>
      <c r="G190" s="15"/>
    </row>
    <row r="191" spans="1:7" hidden="1" x14ac:dyDescent="0.25">
      <c r="A191" s="3" t="s">
        <v>203</v>
      </c>
      <c r="B191" s="5" t="s">
        <v>8</v>
      </c>
      <c r="C191" s="7">
        <v>1</v>
      </c>
      <c r="D191" s="9">
        <v>162</v>
      </c>
      <c r="E191" s="11" t="s">
        <v>16</v>
      </c>
      <c r="F191" s="13"/>
      <c r="G191" s="15"/>
    </row>
    <row r="192" spans="1:7" x14ac:dyDescent="0.25">
      <c r="A192" s="3" t="s">
        <v>204</v>
      </c>
      <c r="B192" s="5" t="s">
        <v>19</v>
      </c>
      <c r="C192" s="7">
        <v>1</v>
      </c>
      <c r="D192" s="9">
        <v>77</v>
      </c>
      <c r="E192" s="24">
        <f>+C192/D192</f>
        <v>1.2987012987012988E-2</v>
      </c>
      <c r="F192" s="13">
        <v>0</v>
      </c>
      <c r="G192" s="15">
        <v>0</v>
      </c>
    </row>
    <row r="193" spans="1:7" hidden="1" x14ac:dyDescent="0.25">
      <c r="A193" s="3" t="s">
        <v>205</v>
      </c>
      <c r="B193" s="5" t="s">
        <v>8</v>
      </c>
      <c r="C193" s="7">
        <v>3</v>
      </c>
      <c r="D193" s="9">
        <v>162</v>
      </c>
      <c r="E193" s="11" t="s">
        <v>35</v>
      </c>
      <c r="F193" s="13">
        <v>0</v>
      </c>
      <c r="G193" s="15">
        <v>0</v>
      </c>
    </row>
    <row r="194" spans="1:7" hidden="1" x14ac:dyDescent="0.25">
      <c r="A194" s="3" t="s">
        <v>206</v>
      </c>
      <c r="B194" s="5" t="s">
        <v>8</v>
      </c>
      <c r="C194" s="7">
        <v>1</v>
      </c>
      <c r="D194" s="9">
        <v>162</v>
      </c>
      <c r="E194" s="11" t="s">
        <v>16</v>
      </c>
      <c r="F194" s="13">
        <v>1280.4378240000001</v>
      </c>
      <c r="G194" s="15">
        <v>1028.96</v>
      </c>
    </row>
    <row r="195" spans="1:7" x14ac:dyDescent="0.25">
      <c r="A195" s="3" t="s">
        <v>207</v>
      </c>
      <c r="B195" s="5" t="s">
        <v>19</v>
      </c>
      <c r="C195" s="7">
        <v>2</v>
      </c>
      <c r="D195" s="9">
        <v>77</v>
      </c>
      <c r="E195" s="24">
        <f>+C195/D195</f>
        <v>2.5974025974025976E-2</v>
      </c>
      <c r="F195" s="13"/>
      <c r="G195" s="15"/>
    </row>
    <row r="196" spans="1:7" hidden="1" x14ac:dyDescent="0.25">
      <c r="A196" s="3" t="s">
        <v>208</v>
      </c>
      <c r="B196" s="5" t="s">
        <v>8</v>
      </c>
      <c r="C196" s="7"/>
      <c r="D196" s="9">
        <v>162</v>
      </c>
      <c r="E196" s="11" t="s">
        <v>9</v>
      </c>
      <c r="F196" s="13">
        <v>7466.4</v>
      </c>
      <c r="G196" s="15">
        <v>6000</v>
      </c>
    </row>
    <row r="197" spans="1:7" hidden="1" x14ac:dyDescent="0.25">
      <c r="A197" s="3" t="s">
        <v>209</v>
      </c>
      <c r="B197" s="5" t="s">
        <v>8</v>
      </c>
      <c r="C197" s="7"/>
      <c r="D197" s="9">
        <v>162</v>
      </c>
      <c r="E197" s="11" t="s">
        <v>9</v>
      </c>
      <c r="F197" s="13">
        <v>1124.228292</v>
      </c>
      <c r="G197" s="15">
        <v>903.43</v>
      </c>
    </row>
    <row r="198" spans="1:7" hidden="1" x14ac:dyDescent="0.25">
      <c r="A198" s="3" t="s">
        <v>210</v>
      </c>
      <c r="B198" s="5" t="s">
        <v>8</v>
      </c>
      <c r="C198" s="7"/>
      <c r="D198" s="9">
        <v>162</v>
      </c>
      <c r="E198" s="11" t="s">
        <v>9</v>
      </c>
      <c r="F198" s="13">
        <v>821.30399999999997</v>
      </c>
      <c r="G198" s="15">
        <v>660</v>
      </c>
    </row>
    <row r="199" spans="1:7" hidden="1" x14ac:dyDescent="0.25">
      <c r="A199" s="3" t="s">
        <v>211</v>
      </c>
      <c r="B199" s="5" t="s">
        <v>8</v>
      </c>
      <c r="C199" s="7"/>
      <c r="D199" s="9">
        <v>162</v>
      </c>
      <c r="E199" s="11" t="s">
        <v>9</v>
      </c>
      <c r="F199" s="13">
        <v>4413.687696</v>
      </c>
      <c r="G199" s="15">
        <v>3546.84</v>
      </c>
    </row>
    <row r="200" spans="1:7" x14ac:dyDescent="0.25">
      <c r="E200" s="25"/>
    </row>
  </sheetData>
  <autoFilter ref="A1:H199" xr:uid="{00000000-0001-0000-0000-000000000000}">
    <filterColumn colId="1">
      <filters>
        <filter val="Altro incarico-Perito Immobiliare"/>
        <filter val="Perito Immobiliare"/>
      </filters>
    </filterColumn>
  </autoFilter>
  <pageMargins left="0.7" right="0.7" top="0.75" bottom="0.75" header="0.3" footer="0.3"/>
  <pageSetup paperSize="9" scale="77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212</v>
      </c>
    </row>
    <row r="3" spans="1:1" x14ac:dyDescent="0.25">
      <c r="A3" s="18" t="s">
        <v>213</v>
      </c>
    </row>
    <row r="4" spans="1:1" x14ac:dyDescent="0.25">
      <c r="A4" s="19" t="s">
        <v>214</v>
      </c>
    </row>
    <row r="5" spans="1:1" x14ac:dyDescent="0.25">
      <c r="A5" s="20" t="s">
        <v>215</v>
      </c>
    </row>
    <row r="6" spans="1:1" ht="3" customHeight="1" x14ac:dyDescent="0.25"/>
    <row r="7" spans="1:1" x14ac:dyDescent="0.25">
      <c r="A7" s="16" t="s">
        <v>216</v>
      </c>
    </row>
    <row r="8" spans="1:1" ht="165.75" x14ac:dyDescent="0.25">
      <c r="A8" s="21" t="s">
        <v>217</v>
      </c>
    </row>
    <row r="9" spans="1:1" ht="3" customHeight="1" x14ac:dyDescent="0.25"/>
    <row r="10" spans="1:1" x14ac:dyDescent="0.25">
      <c r="A10" s="16" t="s">
        <v>218</v>
      </c>
    </row>
    <row r="11" spans="1:1" x14ac:dyDescent="0.25">
      <c r="A11" s="22" t="s">
        <v>219</v>
      </c>
    </row>
    <row r="12" spans="1:1" x14ac:dyDescent="0.25">
      <c r="A12" s="23" t="s">
        <v>220</v>
      </c>
    </row>
    <row r="13" spans="1:1" x14ac:dyDescent="0.25">
      <c r="A13" s="22" t="s">
        <v>221</v>
      </c>
    </row>
    <row r="14" spans="1:1" x14ac:dyDescent="0.25">
      <c r="A14" s="2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2025-09-25T08:52:14Z</cp:lastPrinted>
  <dcterms:created xsi:type="dcterms:W3CDTF">2025-09-25T10:35:20Z</dcterms:created>
  <dcterms:modified xsi:type="dcterms:W3CDTF">2025-09-29T08:53:36Z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